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235" windowHeight="8190" firstSheet="15" activeTab="22"/>
  </bookViews>
  <sheets>
    <sheet name="Solmunde" sheetId="1" r:id="rId1"/>
    <sheet name="Lamhauge" sheetId="2" r:id="rId2"/>
    <sheet name="Glibre" sheetId="3" r:id="rId3"/>
    <sheet name="Tofte" sheetId="4" r:id="rId4"/>
    <sheet name="Næs" sheetId="5" r:id="rId5"/>
    <sheet name="Strænder" sheetId="6" r:id="rId6"/>
    <sheet name="Schaale" sheetId="7" r:id="rId7"/>
    <sheet name="Schaalebund" sheetId="8" r:id="rId8"/>
    <sheet name="Zelletröe" sheetId="9" r:id="rId9"/>
    <sheet name="Öregaard" sheetId="10" r:id="rId10"/>
    <sheet name="Nordskaale" sheetId="11" r:id="rId11"/>
    <sheet name="Svinaaen" sheetId="12" r:id="rId12"/>
    <sheet name="Eide" sheetId="13" r:id="rId13"/>
    <sheet name="Fundingsgjov" sheetId="14" r:id="rId14"/>
    <sheet name="Funding" sheetId="15" r:id="rId15"/>
    <sheet name="Eldevig" sheetId="16" r:id="rId16"/>
    <sheet name="Andefjord" sheetId="17" r:id="rId17"/>
    <sheet name="Fuglefjord" sheetId="18" r:id="rId18"/>
    <sheet name="Lerviig" sheetId="19" r:id="rId19"/>
    <sheet name="N-gøthe" sheetId="20" r:id="rId20"/>
    <sheet name="Gøthegj" sheetId="21" r:id="rId21"/>
    <sheet name="S-Gøte" sheetId="22" r:id="rId22"/>
    <sheet name="Summa" sheetId="23" r:id="rId23"/>
  </sheets>
  <definedNames/>
  <calcPr fullCalcOnLoad="1"/>
</workbook>
</file>

<file path=xl/sharedStrings.xml><?xml version="1.0" encoding="utf-8"?>
<sst xmlns="http://schemas.openxmlformats.org/spreadsheetml/2006/main" count="549" uniqueCount="254">
  <si>
    <t>lnr.</t>
  </si>
  <si>
    <t>Under 15 Aar</t>
  </si>
  <si>
    <t>Summa</t>
  </si>
  <si>
    <t>Anmærkninger</t>
  </si>
  <si>
    <t>Husfædrenes Navne</t>
  </si>
  <si>
    <t>Mænd</t>
  </si>
  <si>
    <t>Quinder</t>
  </si>
  <si>
    <t>Solmunde</t>
  </si>
  <si>
    <t>Johan H. Vejhe</t>
  </si>
  <si>
    <t>Af disse</t>
  </si>
  <si>
    <t>Johannes Sørensen</t>
  </si>
  <si>
    <t>Ole Jacob Samuelsen</t>
  </si>
  <si>
    <t>Rasmus Pedersen</t>
  </si>
  <si>
    <t>Peder Rasmussen</t>
  </si>
  <si>
    <t>Summa/sigma</t>
  </si>
  <si>
    <t>Lamhauge</t>
  </si>
  <si>
    <t>Hans Joensen</t>
  </si>
  <si>
    <t>Haldan Clementsen</t>
  </si>
  <si>
    <t>Joen Samuelsen</t>
  </si>
  <si>
    <t>Samuel Samuelsen</t>
  </si>
  <si>
    <t>Johannes Johannesen</t>
  </si>
  <si>
    <t>Jens Jacobsen</t>
  </si>
  <si>
    <t>Glibre</t>
  </si>
  <si>
    <t>Peder Nielsen</t>
  </si>
  <si>
    <t>Jens Nielsen</t>
  </si>
  <si>
    <t>Johannes Nielsen</t>
  </si>
  <si>
    <t>Jacob Christiansen</t>
  </si>
  <si>
    <t>Johannes Jacobsen</t>
  </si>
  <si>
    <t>Tofte</t>
  </si>
  <si>
    <t>Jacob Olesen</t>
  </si>
  <si>
    <t>Christian Danielsen</t>
  </si>
  <si>
    <t>Daniel Bærentsen</t>
  </si>
  <si>
    <t>Jacob Joensen</t>
  </si>
  <si>
    <t>Joen Gabrielsen</t>
  </si>
  <si>
    <t>Michel Olesen</t>
  </si>
  <si>
    <t>Joen Olesen yngre</t>
  </si>
  <si>
    <t>Ole Sørensen</t>
  </si>
  <si>
    <t>Joen Joensen</t>
  </si>
  <si>
    <t>Augustinus Joensen</t>
  </si>
  <si>
    <t>Hans Justinusen</t>
  </si>
  <si>
    <t>Johannes Heinesen</t>
  </si>
  <si>
    <t>Niclas Magnusen</t>
  </si>
  <si>
    <t>Joen Olesen ældre</t>
  </si>
  <si>
    <t>Lyder Christiansen</t>
  </si>
  <si>
    <t>Simon Joensen</t>
  </si>
  <si>
    <t>Johannes Michelsen</t>
  </si>
  <si>
    <t>Sivart Joensen</t>
  </si>
  <si>
    <t>Jacob Zacharias Joensen</t>
  </si>
  <si>
    <t>Næs og Høj</t>
  </si>
  <si>
    <t>Hr. Pastor J. Gad</t>
  </si>
  <si>
    <t>Joen Jacobsen</t>
  </si>
  <si>
    <t>David Mathiasen</t>
  </si>
  <si>
    <t>Magnus Olesen</t>
  </si>
  <si>
    <t>Hans Olesen</t>
  </si>
  <si>
    <t>Strænder</t>
  </si>
  <si>
    <t>Jacob Hansen</t>
  </si>
  <si>
    <t>Johannes Rasmusen</t>
  </si>
  <si>
    <t>Johan Johannesen</t>
  </si>
  <si>
    <t>Thomas Jacobsen</t>
  </si>
  <si>
    <t>Susana Joensdatter</t>
  </si>
  <si>
    <t>Joen Olesen</t>
  </si>
  <si>
    <t>Johan Hansen</t>
  </si>
  <si>
    <t>Jacob Andreasen</t>
  </si>
  <si>
    <t>Johan Peter Bærentsen</t>
  </si>
  <si>
    <t>Peder Niclasen</t>
  </si>
  <si>
    <t>Simon Michelsen</t>
  </si>
  <si>
    <t>Jacob Joensens Enke</t>
  </si>
  <si>
    <t>Andreas Olesen</t>
  </si>
  <si>
    <t>Samuel Olesen</t>
  </si>
  <si>
    <t>Povl Thomasen</t>
  </si>
  <si>
    <t>Augustinus Simonsen</t>
  </si>
  <si>
    <t>Jens Danielsen</t>
  </si>
  <si>
    <t>Berent Simonsen</t>
  </si>
  <si>
    <t>Joen Danielsen</t>
  </si>
  <si>
    <t>Frabich Abrahamsen</t>
  </si>
  <si>
    <t>Berthel Andreasen</t>
  </si>
  <si>
    <t>Povl Jacobsen</t>
  </si>
  <si>
    <t>Magnus Povelsen</t>
  </si>
  <si>
    <t>Niclas Abrahamsen</t>
  </si>
  <si>
    <t>Schaale</t>
  </si>
  <si>
    <t>Sysselmand S.J. Wejhe</t>
  </si>
  <si>
    <t>Povl Niclasen</t>
  </si>
  <si>
    <t>Johannes Povelsen</t>
  </si>
  <si>
    <t>Hans Niclasen</t>
  </si>
  <si>
    <t>Hans Sørensen</t>
  </si>
  <si>
    <t>Anthonius Pedersen</t>
  </si>
  <si>
    <t>Joen Christiansen</t>
  </si>
  <si>
    <t>Magnus Hansen</t>
  </si>
  <si>
    <t>Joen Rasmussens Enke</t>
  </si>
  <si>
    <t>David Davidsen</t>
  </si>
  <si>
    <t>Joen Sørensen</t>
  </si>
  <si>
    <t>Thomas Joensen</t>
  </si>
  <si>
    <t>Joen Niclasen</t>
  </si>
  <si>
    <t>Jacob Niclasen</t>
  </si>
  <si>
    <t>Høgne Christiansen</t>
  </si>
  <si>
    <t>Magnus Magnusen</t>
  </si>
  <si>
    <t>Magnus Sørensen</t>
  </si>
  <si>
    <t>Joen Magnusens Enke</t>
  </si>
  <si>
    <t>Niels Danielsen</t>
  </si>
  <si>
    <t>Schaalebunden</t>
  </si>
  <si>
    <t>Peder Hansen</t>
  </si>
  <si>
    <t>Jacob Larsen</t>
  </si>
  <si>
    <t>Zelletröe</t>
  </si>
  <si>
    <t>Öregaard</t>
  </si>
  <si>
    <t>Peder Jacobsens Enke</t>
  </si>
  <si>
    <t>Christen Diurhuus</t>
  </si>
  <si>
    <t>Andreas Diurhuus</t>
  </si>
  <si>
    <t>Hans Peter Diurhuus</t>
  </si>
  <si>
    <t>Jacob Jacobsen</t>
  </si>
  <si>
    <t>Povl Magnusen</t>
  </si>
  <si>
    <t>Clement Johannesen</t>
  </si>
  <si>
    <t>Joen Joensen Midtun</t>
  </si>
  <si>
    <t>Povl Joensen</t>
  </si>
  <si>
    <t>S.J. Debes</t>
  </si>
  <si>
    <t>Nordskaale</t>
  </si>
  <si>
    <t>Jacob Throndesen</t>
  </si>
  <si>
    <t>Daniel Isachsen</t>
  </si>
  <si>
    <t>Joen Jacobsens Enke</t>
  </si>
  <si>
    <t>Svinaaen</t>
  </si>
  <si>
    <t>Ole Jacob Michelsen</t>
  </si>
  <si>
    <t>Peter Jacobsen</t>
  </si>
  <si>
    <t>Eide</t>
  </si>
  <si>
    <t>Joen  Michelsen</t>
  </si>
  <si>
    <t>Bidle Povelsdatter</t>
  </si>
  <si>
    <t>Povl Olesen</t>
  </si>
  <si>
    <t>Joen Povlsen</t>
  </si>
  <si>
    <t>Joen Joensen Diushuus</t>
  </si>
  <si>
    <t>Povl Johannesen</t>
  </si>
  <si>
    <t>Hans Eliasen</t>
  </si>
  <si>
    <t>Joen Magnus Joensen</t>
  </si>
  <si>
    <t>Ole Knudsen</t>
  </si>
  <si>
    <t>Andreas Jacobsen</t>
  </si>
  <si>
    <t>Joen Throndesen yngre</t>
  </si>
  <si>
    <t>Hans Jacobsen</t>
  </si>
  <si>
    <t>Joen Throndesen ældre</t>
  </si>
  <si>
    <t>Elias Hansen</t>
  </si>
  <si>
    <t>Ole Hansen</t>
  </si>
  <si>
    <t>Hans Johannesen</t>
  </si>
  <si>
    <t>Joen Johannesen</t>
  </si>
  <si>
    <t>Gregers Joensen</t>
  </si>
  <si>
    <t>Hans Heinesen</t>
  </si>
  <si>
    <t>Hans Hansen</t>
  </si>
  <si>
    <t>Joen Hansen</t>
  </si>
  <si>
    <t>Maren Joensdatter</t>
  </si>
  <si>
    <t>Fundingsgjov</t>
  </si>
  <si>
    <t>Johannes Povlsen</t>
  </si>
  <si>
    <t>Joen Joensen ældre</t>
  </si>
  <si>
    <t>Hans Christiansen</t>
  </si>
  <si>
    <t>Ole Pedersens Enke</t>
  </si>
  <si>
    <t>Ole Olesen ælde</t>
  </si>
  <si>
    <t>Ole Olesen Yngre</t>
  </si>
  <si>
    <t>Joen Joensen yngre</t>
  </si>
  <si>
    <t>Heine Andreasen</t>
  </si>
  <si>
    <t>Joen Povelsen</t>
  </si>
  <si>
    <t>Povl Joensen yngre</t>
  </si>
  <si>
    <t>Birgithe  Jacobsdatter</t>
  </si>
  <si>
    <t>Funding</t>
  </si>
  <si>
    <t>Jacob Johannesen</t>
  </si>
  <si>
    <t>Ole Jacobsen</t>
  </si>
  <si>
    <t>Johannes Joensen</t>
  </si>
  <si>
    <t>Jacob Povelsen</t>
  </si>
  <si>
    <t>Joen Abrahamsen</t>
  </si>
  <si>
    <t>Thomas Hansen</t>
  </si>
  <si>
    <t>Erich Johannesen</t>
  </si>
  <si>
    <t>Anna Sophia Thomasdatter</t>
  </si>
  <si>
    <t>Peder Pedersen</t>
  </si>
  <si>
    <t>Johannes Pedersen</t>
  </si>
  <si>
    <t>Isaach Joensen</t>
  </si>
  <si>
    <t>Andreas Haraldsen</t>
  </si>
  <si>
    <t>Niclas Joensen</t>
  </si>
  <si>
    <t>Eldeviig</t>
  </si>
  <si>
    <t>Joen Heinesen</t>
  </si>
  <si>
    <t>Simon Michelsens Enke</t>
  </si>
  <si>
    <t>Joen Eliasen</t>
  </si>
  <si>
    <t>Johannes Jeremias Heinesen</t>
  </si>
  <si>
    <t>Høgne Petersen</t>
  </si>
  <si>
    <t>Andreas Joensens Enke</t>
  </si>
  <si>
    <t>Anthonius Joensen</t>
  </si>
  <si>
    <t>Sivart Michelsen</t>
  </si>
  <si>
    <t>Niels Nielsen</t>
  </si>
  <si>
    <t>Høgne Povelsen</t>
  </si>
  <si>
    <t>Daniel Andreasen</t>
  </si>
  <si>
    <t>Andefjord</t>
  </si>
  <si>
    <t>Povl Haraldsen</t>
  </si>
  <si>
    <t>Høgne Pedersen</t>
  </si>
  <si>
    <t>Høgne Olesen</t>
  </si>
  <si>
    <t>Jacob Høgnesen</t>
  </si>
  <si>
    <t>Augustinus Olesen</t>
  </si>
  <si>
    <t>Hans Anthoniusen</t>
  </si>
  <si>
    <t>Peder Isaachsen</t>
  </si>
  <si>
    <t>Povl Høgnesen</t>
  </si>
  <si>
    <t>Erich Samuelsen</t>
  </si>
  <si>
    <t>Zacharias Johannesen</t>
  </si>
  <si>
    <t>Ole Olesen</t>
  </si>
  <si>
    <t>Ole Jacob Zachariasens Enke</t>
  </si>
  <si>
    <t>Fuglefjord</t>
  </si>
  <si>
    <t>Johan Joensen</t>
  </si>
  <si>
    <t>Joen Hansen ved Aae</t>
  </si>
  <si>
    <t>Ole Johannesen</t>
  </si>
  <si>
    <t>Joen Hansen ældre</t>
  </si>
  <si>
    <t>Ole Justinusen</t>
  </si>
  <si>
    <t>Elias Eliasen</t>
  </si>
  <si>
    <t>Heine Hansens Enke</t>
  </si>
  <si>
    <t>Joen Throndesen</t>
  </si>
  <si>
    <t>Hans Povelsen</t>
  </si>
  <si>
    <t>Johannes Johannesens Enke</t>
  </si>
  <si>
    <t>Summa Folketallet</t>
  </si>
  <si>
    <t>Elias Joensen</t>
  </si>
  <si>
    <t>Niels Johannesens Enke</t>
  </si>
  <si>
    <t>Povl Eliasen</t>
  </si>
  <si>
    <t>Johannes Isaachsen</t>
  </si>
  <si>
    <t>Jacob Anthoniusen</t>
  </si>
  <si>
    <t>Sivart Pedersen</t>
  </si>
  <si>
    <t>Joen Isaachsen</t>
  </si>
  <si>
    <t>Høgne Jacobsen</t>
  </si>
  <si>
    <t>Isaach Hansen</t>
  </si>
  <si>
    <t>Nicolaj Johannesen</t>
  </si>
  <si>
    <t>Jeremias Johannesen</t>
  </si>
  <si>
    <t>Johannes Jeremiasen</t>
  </si>
  <si>
    <t>ok</t>
  </si>
  <si>
    <t>Leerviig</t>
  </si>
  <si>
    <t>Jacob Absalonsen</t>
  </si>
  <si>
    <t>Ole Joensen Yngre</t>
  </si>
  <si>
    <t>Ole Povelsen</t>
  </si>
  <si>
    <t>Ole Joensen Ældre</t>
  </si>
  <si>
    <t>Erich Povelsen</t>
  </si>
  <si>
    <t>Rasmus Povelsen</t>
  </si>
  <si>
    <t>Joen Pedersen</t>
  </si>
  <si>
    <t>Hans Gabrielsen</t>
  </si>
  <si>
    <t>Just Hansen</t>
  </si>
  <si>
    <t>Jacob Heinesen</t>
  </si>
  <si>
    <t>Heine Jacobsen</t>
  </si>
  <si>
    <t>Isaach Jacobsen</t>
  </si>
  <si>
    <t>Daniel Joensen</t>
  </si>
  <si>
    <t>Siga Olesdatter</t>
  </si>
  <si>
    <t>Zacharias Pedersen</t>
  </si>
  <si>
    <t>Jacob Gregersen</t>
  </si>
  <si>
    <t>Joen Mortensen</t>
  </si>
  <si>
    <t>Heine Abrahamsen</t>
  </si>
  <si>
    <t>Thomas Pedersen</t>
  </si>
  <si>
    <t>Isaach Johannesen</t>
  </si>
  <si>
    <t>Joen Joensen Fløtt</t>
  </si>
  <si>
    <t>Abraham Hansen</t>
  </si>
  <si>
    <t>Heine Joensen</t>
  </si>
  <si>
    <t>David Joensen</t>
  </si>
  <si>
    <t>Heine Joensen Lia</t>
  </si>
  <si>
    <t>Giöthegjov</t>
  </si>
  <si>
    <t>Nordregiöthe</t>
  </si>
  <si>
    <t>Peder Joensens Enke</t>
  </si>
  <si>
    <t>Povl Povelsen</t>
  </si>
  <si>
    <t>Heine Povlsen</t>
  </si>
  <si>
    <t>Peder Povelsen</t>
  </si>
  <si>
    <t>Sydregiöte</t>
  </si>
  <si>
    <t>Østerøe Summa</t>
  </si>
</sst>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4">
    <font>
      <sz val="10"/>
      <name val="Arial"/>
      <family val="0"/>
    </font>
    <font>
      <sz val="14"/>
      <name val="Arial"/>
      <family val="2"/>
    </font>
    <font>
      <sz val="8"/>
      <name val="Arial"/>
      <family val="0"/>
    </font>
    <font>
      <b/>
      <sz val="10"/>
      <name val="Arial"/>
      <family val="2"/>
    </font>
  </fonts>
  <fills count="8">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1" fillId="0" borderId="0" xfId="0" applyFont="1"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0" fillId="5" borderId="0" xfId="0" applyFill="1" applyAlignment="1">
      <alignment/>
    </xf>
    <xf numFmtId="0" fontId="0" fillId="6" borderId="0" xfId="0" applyFill="1" applyAlignment="1">
      <alignment/>
    </xf>
    <xf numFmtId="0" fontId="0" fillId="7" borderId="0" xfId="0" applyFill="1" applyAlignment="1">
      <alignment/>
    </xf>
    <xf numFmtId="0" fontId="0" fillId="0" borderId="0" xfId="0" applyFill="1" applyAlignment="1">
      <alignment/>
    </xf>
    <xf numFmtId="0" fontId="3" fillId="0" borderId="0" xfId="0" applyFont="1" applyAlignment="1">
      <alignment/>
    </xf>
    <xf numFmtId="0" fontId="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7</xdr:row>
      <xdr:rowOff>104775</xdr:rowOff>
    </xdr:from>
    <xdr:ext cx="2581275" cy="2105025"/>
    <xdr:sp>
      <xdr:nvSpPr>
        <xdr:cNvPr id="1" name="TextBox 1"/>
        <xdr:cNvSpPr txBox="1">
          <a:spLocks noChangeArrowheads="1"/>
        </xdr:cNvSpPr>
      </xdr:nvSpPr>
      <xdr:spPr>
        <a:xfrm>
          <a:off x="333375" y="1304925"/>
          <a:ext cx="2581275" cy="21050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Det bemærkes at denne Liste er forfattet
efter de mig fra Bøygderne tilsendte 
Fortegnelser, undtagen i de nærmeste
Bøygdelauger der har jeg betient mig af 
Vedkommendes Egne Opgivelser. Hvad 
angaar Husfædrenes Stand og Stilling 
da har jeg anset samme at være til
Overflødighed aarligen at anføres, naar 
ingen betydelig forandring finder sted
fra forrige Aars liste. -
  Schaale den 26.de Januar 1831
    S.J. Weihe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2"/>
  <sheetViews>
    <sheetView workbookViewId="0" topLeftCell="A1">
      <selection activeCell="C31" sqref="C31"/>
    </sheetView>
  </sheetViews>
  <sheetFormatPr defaultColWidth="9.140625" defaultRowHeight="12.75"/>
  <cols>
    <col min="1" max="1" width="4.8515625" style="0" customWidth="1"/>
    <col min="2" max="2" width="32.00390625" style="0" customWidth="1"/>
    <col min="3" max="3" width="6.8515625" style="0" customWidth="1"/>
    <col min="4" max="4" width="7.28125" style="0" customWidth="1"/>
    <col min="5" max="5" width="6.28125" style="0" customWidth="1"/>
    <col min="6" max="6" width="7.00390625" style="0" customWidth="1"/>
    <col min="8" max="8" width="15.421875" style="0" customWidth="1"/>
  </cols>
  <sheetData>
    <row r="1" ht="18">
      <c r="B1" s="1" t="s">
        <v>7</v>
      </c>
    </row>
    <row r="2" spans="5:6" ht="12.75">
      <c r="E2" s="3" t="s">
        <v>9</v>
      </c>
      <c r="F2" s="3"/>
    </row>
    <row r="3" spans="1:8" ht="12.75">
      <c r="A3" t="s">
        <v>0</v>
      </c>
      <c r="B3" s="2" t="s">
        <v>4</v>
      </c>
      <c r="C3" s="4"/>
      <c r="D3" s="4"/>
      <c r="E3" s="3" t="s">
        <v>1</v>
      </c>
      <c r="F3" s="3"/>
      <c r="G3" s="2" t="s">
        <v>2</v>
      </c>
      <c r="H3" s="5" t="s">
        <v>3</v>
      </c>
    </row>
    <row r="4" spans="2:8" ht="12.75">
      <c r="B4" s="2"/>
      <c r="C4" s="6" t="s">
        <v>5</v>
      </c>
      <c r="D4" s="7" t="s">
        <v>6</v>
      </c>
      <c r="E4" s="6" t="s">
        <v>5</v>
      </c>
      <c r="F4" s="7" t="s">
        <v>6</v>
      </c>
      <c r="G4" s="2"/>
      <c r="H4" s="5"/>
    </row>
    <row r="6" spans="1:7" ht="12.75">
      <c r="A6">
        <v>1</v>
      </c>
      <c r="B6" t="s">
        <v>8</v>
      </c>
      <c r="C6">
        <v>5</v>
      </c>
      <c r="D6">
        <v>5</v>
      </c>
      <c r="E6">
        <v>3</v>
      </c>
      <c r="F6">
        <v>1</v>
      </c>
      <c r="G6">
        <v>10</v>
      </c>
    </row>
    <row r="7" spans="1:7" ht="12.75">
      <c r="A7">
        <v>2</v>
      </c>
      <c r="B7" t="s">
        <v>10</v>
      </c>
      <c r="C7">
        <v>2</v>
      </c>
      <c r="D7">
        <v>3</v>
      </c>
      <c r="E7">
        <v>0</v>
      </c>
      <c r="F7">
        <v>0</v>
      </c>
      <c r="G7">
        <v>5</v>
      </c>
    </row>
    <row r="8" spans="1:7" ht="12.75">
      <c r="A8">
        <v>3</v>
      </c>
      <c r="B8" t="s">
        <v>11</v>
      </c>
      <c r="C8">
        <v>5</v>
      </c>
      <c r="D8">
        <v>4</v>
      </c>
      <c r="E8">
        <v>2</v>
      </c>
      <c r="F8">
        <v>0</v>
      </c>
      <c r="G8">
        <v>9</v>
      </c>
    </row>
    <row r="9" spans="1:7" ht="12.75">
      <c r="A9">
        <v>4</v>
      </c>
      <c r="B9" t="s">
        <v>12</v>
      </c>
      <c r="C9">
        <v>4</v>
      </c>
      <c r="D9">
        <v>4</v>
      </c>
      <c r="E9">
        <v>3</v>
      </c>
      <c r="F9">
        <v>3</v>
      </c>
      <c r="G9">
        <v>8</v>
      </c>
    </row>
    <row r="10" spans="1:7" ht="12.75">
      <c r="A10">
        <v>5</v>
      </c>
      <c r="B10" t="s">
        <v>13</v>
      </c>
      <c r="C10">
        <v>5</v>
      </c>
      <c r="D10">
        <v>2</v>
      </c>
      <c r="E10">
        <v>3</v>
      </c>
      <c r="F10">
        <v>0</v>
      </c>
      <c r="G10">
        <v>7</v>
      </c>
    </row>
    <row r="12" spans="2:7" ht="12.75">
      <c r="B12" t="s">
        <v>14</v>
      </c>
      <c r="C12">
        <f>SUM(C6:C11)</f>
        <v>21</v>
      </c>
      <c r="D12">
        <f>SUM(D6:D11)</f>
        <v>18</v>
      </c>
      <c r="E12">
        <f>SUM(E6:E11)</f>
        <v>11</v>
      </c>
      <c r="F12">
        <f>SUM(F6:F11)</f>
        <v>4</v>
      </c>
      <c r="G12">
        <f>SUM(G6:G11)</f>
        <v>39</v>
      </c>
    </row>
  </sheetData>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H9"/>
  <sheetViews>
    <sheetView workbookViewId="0" topLeftCell="A1">
      <selection activeCell="C9" sqref="C9:G9"/>
    </sheetView>
  </sheetViews>
  <sheetFormatPr defaultColWidth="9.140625" defaultRowHeight="12.75"/>
  <cols>
    <col min="1" max="1" width="4.8515625" style="0" customWidth="1"/>
    <col min="2" max="2" width="32.00390625" style="0" customWidth="1"/>
    <col min="3" max="3" width="6.8515625" style="0" customWidth="1"/>
    <col min="4" max="4" width="7.28125" style="0" customWidth="1"/>
    <col min="5" max="5" width="6.28125" style="0" customWidth="1"/>
    <col min="6" max="6" width="7.00390625" style="0" customWidth="1"/>
    <col min="8" max="8" width="15.421875" style="0" customWidth="1"/>
  </cols>
  <sheetData>
    <row r="1" ht="18">
      <c r="B1" s="1" t="s">
        <v>103</v>
      </c>
    </row>
    <row r="2" spans="5:6" ht="12.75">
      <c r="E2" s="3" t="s">
        <v>9</v>
      </c>
      <c r="F2" s="3"/>
    </row>
    <row r="3" spans="1:8" ht="12.75">
      <c r="A3" t="s">
        <v>0</v>
      </c>
      <c r="B3" s="2" t="s">
        <v>4</v>
      </c>
      <c r="C3" s="4"/>
      <c r="D3" s="4"/>
      <c r="E3" s="3" t="s">
        <v>1</v>
      </c>
      <c r="F3" s="3"/>
      <c r="G3" s="2" t="s">
        <v>2</v>
      </c>
      <c r="H3" s="5" t="s">
        <v>3</v>
      </c>
    </row>
    <row r="4" spans="2:8" ht="12.75">
      <c r="B4" s="2"/>
      <c r="C4" s="6" t="s">
        <v>5</v>
      </c>
      <c r="D4" s="7" t="s">
        <v>6</v>
      </c>
      <c r="E4" s="6" t="s">
        <v>5</v>
      </c>
      <c r="F4" s="7" t="s">
        <v>6</v>
      </c>
      <c r="G4" s="2"/>
      <c r="H4" s="5"/>
    </row>
    <row r="6" spans="1:7" ht="12.75">
      <c r="A6">
        <v>1</v>
      </c>
      <c r="B6" t="s">
        <v>112</v>
      </c>
      <c r="C6">
        <v>8</v>
      </c>
      <c r="D6">
        <v>9</v>
      </c>
      <c r="E6">
        <v>3</v>
      </c>
      <c r="F6">
        <v>2</v>
      </c>
      <c r="G6">
        <v>17</v>
      </c>
    </row>
    <row r="7" spans="1:7" ht="12.75">
      <c r="A7">
        <v>2</v>
      </c>
      <c r="B7" t="s">
        <v>113</v>
      </c>
      <c r="C7">
        <v>6</v>
      </c>
      <c r="D7">
        <v>8</v>
      </c>
      <c r="E7">
        <v>1</v>
      </c>
      <c r="F7">
        <v>3</v>
      </c>
      <c r="G7">
        <v>14</v>
      </c>
    </row>
    <row r="9" spans="3:7" ht="12.75">
      <c r="C9">
        <f>SUM(C6:C8)</f>
        <v>14</v>
      </c>
      <c r="D9">
        <f>SUM(D6:D8)</f>
        <v>17</v>
      </c>
      <c r="E9">
        <f>SUM(E6:E8)</f>
        <v>4</v>
      </c>
      <c r="F9">
        <f>SUM(F6:F8)</f>
        <v>5</v>
      </c>
      <c r="G9">
        <f>SUM(G6:G8)</f>
        <v>31</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11"/>
  <sheetViews>
    <sheetView workbookViewId="0" topLeftCell="A1">
      <selection activeCell="C11" sqref="C11"/>
    </sheetView>
  </sheetViews>
  <sheetFormatPr defaultColWidth="9.140625" defaultRowHeight="12.75"/>
  <cols>
    <col min="1" max="1" width="4.8515625" style="0" customWidth="1"/>
    <col min="2" max="2" width="32.00390625" style="0" customWidth="1"/>
    <col min="3" max="3" width="6.8515625" style="0" customWidth="1"/>
    <col min="4" max="4" width="7.28125" style="0" customWidth="1"/>
    <col min="5" max="5" width="6.28125" style="0" customWidth="1"/>
    <col min="6" max="6" width="7.00390625" style="0" customWidth="1"/>
    <col min="8" max="8" width="15.421875" style="0" customWidth="1"/>
  </cols>
  <sheetData>
    <row r="1" ht="18">
      <c r="B1" s="1" t="s">
        <v>114</v>
      </c>
    </row>
    <row r="2" spans="5:6" ht="12.75">
      <c r="E2" s="3" t="s">
        <v>9</v>
      </c>
      <c r="F2" s="3"/>
    </row>
    <row r="3" spans="1:8" ht="12.75">
      <c r="A3" t="s">
        <v>0</v>
      </c>
      <c r="B3" s="2" t="s">
        <v>4</v>
      </c>
      <c r="C3" s="4"/>
      <c r="D3" s="4"/>
      <c r="E3" s="3" t="s">
        <v>1</v>
      </c>
      <c r="F3" s="3"/>
      <c r="G3" s="2" t="s">
        <v>2</v>
      </c>
      <c r="H3" s="5" t="s">
        <v>3</v>
      </c>
    </row>
    <row r="4" spans="2:8" ht="12.75">
      <c r="B4" s="2"/>
      <c r="C4" s="6" t="s">
        <v>5</v>
      </c>
      <c r="D4" s="7" t="s">
        <v>6</v>
      </c>
      <c r="E4" s="6" t="s">
        <v>5</v>
      </c>
      <c r="F4" s="7" t="s">
        <v>6</v>
      </c>
      <c r="G4" s="2"/>
      <c r="H4" s="5"/>
    </row>
    <row r="6" spans="1:7" ht="12.75">
      <c r="A6">
        <v>1</v>
      </c>
      <c r="B6" t="s">
        <v>115</v>
      </c>
      <c r="C6">
        <v>3</v>
      </c>
      <c r="D6">
        <v>2</v>
      </c>
      <c r="E6">
        <v>1</v>
      </c>
      <c r="F6">
        <v>0</v>
      </c>
      <c r="G6">
        <v>5</v>
      </c>
    </row>
    <row r="7" spans="1:7" ht="12.75">
      <c r="A7">
        <v>2</v>
      </c>
      <c r="B7" t="s">
        <v>116</v>
      </c>
      <c r="C7">
        <v>1</v>
      </c>
      <c r="D7">
        <v>3</v>
      </c>
      <c r="E7">
        <v>0</v>
      </c>
      <c r="F7">
        <v>1</v>
      </c>
      <c r="G7">
        <v>4</v>
      </c>
    </row>
    <row r="8" spans="1:7" ht="12.75">
      <c r="A8">
        <v>3</v>
      </c>
      <c r="B8" t="s">
        <v>27</v>
      </c>
      <c r="C8">
        <v>3</v>
      </c>
      <c r="D8">
        <v>1</v>
      </c>
      <c r="E8">
        <v>2</v>
      </c>
      <c r="F8">
        <v>0</v>
      </c>
      <c r="G8">
        <v>4</v>
      </c>
    </row>
    <row r="9" spans="1:7" ht="12.75">
      <c r="A9">
        <v>4</v>
      </c>
      <c r="B9" t="s">
        <v>117</v>
      </c>
      <c r="C9">
        <v>1</v>
      </c>
      <c r="D9">
        <v>1</v>
      </c>
      <c r="E9">
        <v>0</v>
      </c>
      <c r="F9">
        <v>0</v>
      </c>
      <c r="G9">
        <v>2</v>
      </c>
    </row>
    <row r="11" spans="2:7" ht="12.75">
      <c r="B11" t="s">
        <v>2</v>
      </c>
      <c r="C11">
        <f>SUM(C6:C10)</f>
        <v>8</v>
      </c>
      <c r="D11">
        <f>SUM(D6:D10)</f>
        <v>7</v>
      </c>
      <c r="E11">
        <f>SUM(E6:E10)</f>
        <v>3</v>
      </c>
      <c r="F11">
        <f>SUM(F6:F10)</f>
        <v>1</v>
      </c>
      <c r="G11">
        <f>SUM(G6:G10)</f>
        <v>15</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10"/>
  <sheetViews>
    <sheetView workbookViewId="0" topLeftCell="A1">
      <selection activeCell="H31" sqref="H31"/>
    </sheetView>
  </sheetViews>
  <sheetFormatPr defaultColWidth="9.140625" defaultRowHeight="12.75"/>
  <cols>
    <col min="1" max="1" width="4.8515625" style="0" customWidth="1"/>
    <col min="2" max="2" width="32.00390625" style="0" customWidth="1"/>
    <col min="3" max="3" width="6.8515625" style="0" customWidth="1"/>
    <col min="4" max="4" width="7.28125" style="0" customWidth="1"/>
    <col min="5" max="5" width="6.28125" style="0" customWidth="1"/>
    <col min="6" max="6" width="7.00390625" style="0" customWidth="1"/>
    <col min="8" max="8" width="15.421875" style="0" customWidth="1"/>
  </cols>
  <sheetData>
    <row r="1" ht="18">
      <c r="B1" s="1" t="s">
        <v>118</v>
      </c>
    </row>
    <row r="2" spans="5:6" ht="12.75">
      <c r="E2" s="3" t="s">
        <v>9</v>
      </c>
      <c r="F2" s="3"/>
    </row>
    <row r="3" spans="1:8" ht="12.75">
      <c r="A3" t="s">
        <v>0</v>
      </c>
      <c r="B3" s="2" t="s">
        <v>4</v>
      </c>
      <c r="C3" s="4"/>
      <c r="D3" s="4"/>
      <c r="E3" s="3" t="s">
        <v>1</v>
      </c>
      <c r="F3" s="3"/>
      <c r="G3" s="2" t="s">
        <v>2</v>
      </c>
      <c r="H3" s="5" t="s">
        <v>3</v>
      </c>
    </row>
    <row r="4" spans="2:8" ht="12.75">
      <c r="B4" s="2"/>
      <c r="C4" s="6" t="s">
        <v>5</v>
      </c>
      <c r="D4" s="7" t="s">
        <v>6</v>
      </c>
      <c r="E4" s="6" t="s">
        <v>5</v>
      </c>
      <c r="F4" s="7" t="s">
        <v>6</v>
      </c>
      <c r="G4" s="2"/>
      <c r="H4" s="5"/>
    </row>
    <row r="6" spans="1:7" ht="12.75">
      <c r="A6">
        <v>1</v>
      </c>
      <c r="B6" t="s">
        <v>50</v>
      </c>
      <c r="C6">
        <v>3</v>
      </c>
      <c r="D6">
        <v>3</v>
      </c>
      <c r="E6">
        <v>2</v>
      </c>
      <c r="F6">
        <v>2</v>
      </c>
      <c r="G6">
        <v>6</v>
      </c>
    </row>
    <row r="7" spans="1:7" ht="12.75">
      <c r="A7">
        <v>2</v>
      </c>
      <c r="B7" t="s">
        <v>119</v>
      </c>
      <c r="C7">
        <v>2</v>
      </c>
      <c r="D7">
        <v>4</v>
      </c>
      <c r="E7">
        <v>1</v>
      </c>
      <c r="F7">
        <v>3</v>
      </c>
      <c r="G7">
        <v>6</v>
      </c>
    </row>
    <row r="8" spans="1:7" ht="12.75">
      <c r="A8">
        <v>3</v>
      </c>
      <c r="B8" t="s">
        <v>120</v>
      </c>
      <c r="C8">
        <v>2</v>
      </c>
      <c r="D8">
        <v>3</v>
      </c>
      <c r="E8">
        <v>1</v>
      </c>
      <c r="F8">
        <v>1</v>
      </c>
      <c r="G8">
        <v>5</v>
      </c>
    </row>
    <row r="10" spans="2:7" ht="12.75">
      <c r="B10" t="s">
        <v>2</v>
      </c>
      <c r="C10">
        <f>SUM(C6:C9)</f>
        <v>7</v>
      </c>
      <c r="D10">
        <f>SUM(D6:D9)</f>
        <v>10</v>
      </c>
      <c r="E10">
        <f>SUM(E6:E9)</f>
        <v>4</v>
      </c>
      <c r="F10">
        <f>SUM(F6:F9)</f>
        <v>6</v>
      </c>
      <c r="G10">
        <f>SUM(G6:G9)</f>
        <v>17</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33"/>
  <sheetViews>
    <sheetView workbookViewId="0" topLeftCell="A13">
      <selection activeCell="G41" sqref="G41"/>
    </sheetView>
  </sheetViews>
  <sheetFormatPr defaultColWidth="9.140625" defaultRowHeight="12.75"/>
  <cols>
    <col min="1" max="1" width="4.8515625" style="0" customWidth="1"/>
    <col min="2" max="2" width="32.00390625" style="0" customWidth="1"/>
    <col min="3" max="3" width="6.8515625" style="0" customWidth="1"/>
    <col min="4" max="4" width="7.28125" style="0" customWidth="1"/>
    <col min="5" max="5" width="6.28125" style="0" customWidth="1"/>
    <col min="6" max="6" width="7.00390625" style="0" customWidth="1"/>
    <col min="8" max="8" width="15.421875" style="0" customWidth="1"/>
  </cols>
  <sheetData>
    <row r="1" ht="18">
      <c r="B1" s="1" t="s">
        <v>121</v>
      </c>
    </row>
    <row r="2" spans="5:6" ht="12.75">
      <c r="E2" s="3" t="s">
        <v>9</v>
      </c>
      <c r="F2" s="3"/>
    </row>
    <row r="3" spans="1:8" ht="12.75">
      <c r="A3" t="s">
        <v>0</v>
      </c>
      <c r="B3" s="2" t="s">
        <v>4</v>
      </c>
      <c r="C3" s="4"/>
      <c r="D3" s="4"/>
      <c r="E3" s="3" t="s">
        <v>1</v>
      </c>
      <c r="F3" s="3"/>
      <c r="G3" s="2" t="s">
        <v>2</v>
      </c>
      <c r="H3" s="5" t="s">
        <v>3</v>
      </c>
    </row>
    <row r="4" spans="2:8" ht="12.75">
      <c r="B4" s="2"/>
      <c r="C4" s="6" t="s">
        <v>5</v>
      </c>
      <c r="D4" s="7" t="s">
        <v>6</v>
      </c>
      <c r="E4" s="6" t="s">
        <v>5</v>
      </c>
      <c r="F4" s="7" t="s">
        <v>6</v>
      </c>
      <c r="G4" s="2"/>
      <c r="H4" s="5"/>
    </row>
    <row r="6" spans="1:7" ht="12.75">
      <c r="A6">
        <v>1</v>
      </c>
      <c r="B6" t="s">
        <v>112</v>
      </c>
      <c r="C6">
        <v>9</v>
      </c>
      <c r="D6">
        <v>7</v>
      </c>
      <c r="E6">
        <v>1</v>
      </c>
      <c r="F6">
        <v>1</v>
      </c>
      <c r="G6">
        <v>16</v>
      </c>
    </row>
    <row r="7" spans="1:7" ht="12.75">
      <c r="A7">
        <v>2</v>
      </c>
      <c r="B7" t="s">
        <v>122</v>
      </c>
      <c r="C7">
        <v>3</v>
      </c>
      <c r="D7">
        <v>2</v>
      </c>
      <c r="E7">
        <v>1</v>
      </c>
      <c r="F7">
        <v>1</v>
      </c>
      <c r="G7">
        <v>5</v>
      </c>
    </row>
    <row r="8" spans="1:7" ht="12.75">
      <c r="A8">
        <v>3</v>
      </c>
      <c r="B8" t="s">
        <v>123</v>
      </c>
      <c r="C8">
        <v>1</v>
      </c>
      <c r="D8">
        <v>1</v>
      </c>
      <c r="E8">
        <v>0</v>
      </c>
      <c r="F8">
        <v>0</v>
      </c>
      <c r="G8">
        <v>2</v>
      </c>
    </row>
    <row r="9" spans="1:7" ht="12.75">
      <c r="A9">
        <v>4</v>
      </c>
      <c r="B9" t="s">
        <v>124</v>
      </c>
      <c r="C9">
        <v>3</v>
      </c>
      <c r="D9">
        <v>2</v>
      </c>
      <c r="E9">
        <v>1</v>
      </c>
      <c r="F9">
        <v>0</v>
      </c>
      <c r="G9">
        <v>5</v>
      </c>
    </row>
    <row r="10" spans="1:7" ht="12.75">
      <c r="A10">
        <v>5</v>
      </c>
      <c r="B10" t="s">
        <v>125</v>
      </c>
      <c r="C10">
        <v>3</v>
      </c>
      <c r="D10">
        <v>3</v>
      </c>
      <c r="E10">
        <v>1</v>
      </c>
      <c r="F10">
        <v>0</v>
      </c>
      <c r="G10">
        <v>6</v>
      </c>
    </row>
    <row r="11" spans="1:7" ht="12.75">
      <c r="A11">
        <v>6</v>
      </c>
      <c r="B11" t="s">
        <v>126</v>
      </c>
      <c r="C11">
        <v>6</v>
      </c>
      <c r="D11">
        <v>5</v>
      </c>
      <c r="E11">
        <v>2</v>
      </c>
      <c r="F11">
        <v>1</v>
      </c>
      <c r="G11">
        <v>11</v>
      </c>
    </row>
    <row r="12" spans="1:7" ht="12.75">
      <c r="A12">
        <v>7</v>
      </c>
      <c r="B12" t="s">
        <v>55</v>
      </c>
      <c r="C12">
        <v>2</v>
      </c>
      <c r="D12">
        <v>3</v>
      </c>
      <c r="E12">
        <v>0</v>
      </c>
      <c r="F12">
        <v>1</v>
      </c>
      <c r="G12">
        <v>5</v>
      </c>
    </row>
    <row r="13" spans="1:7" ht="12.75">
      <c r="A13">
        <v>8</v>
      </c>
      <c r="B13" t="s">
        <v>127</v>
      </c>
      <c r="C13">
        <v>2</v>
      </c>
      <c r="D13">
        <v>3</v>
      </c>
      <c r="E13">
        <v>0</v>
      </c>
      <c r="F13">
        <v>1</v>
      </c>
      <c r="G13">
        <v>5</v>
      </c>
    </row>
    <row r="14" spans="1:7" ht="12.75">
      <c r="A14">
        <v>9</v>
      </c>
      <c r="B14" t="s">
        <v>128</v>
      </c>
      <c r="C14">
        <v>1</v>
      </c>
      <c r="D14">
        <v>2</v>
      </c>
      <c r="E14">
        <v>0</v>
      </c>
      <c r="F14">
        <v>1</v>
      </c>
      <c r="G14">
        <v>3</v>
      </c>
    </row>
    <row r="15" spans="1:7" ht="12.75">
      <c r="A15">
        <v>10</v>
      </c>
      <c r="B15" t="s">
        <v>129</v>
      </c>
      <c r="C15">
        <v>4</v>
      </c>
      <c r="D15">
        <v>2</v>
      </c>
      <c r="E15">
        <v>2</v>
      </c>
      <c r="F15">
        <v>1</v>
      </c>
      <c r="G15">
        <v>6</v>
      </c>
    </row>
    <row r="16" spans="1:7" ht="12.75">
      <c r="A16">
        <v>11</v>
      </c>
      <c r="B16" t="s">
        <v>130</v>
      </c>
      <c r="C16">
        <v>5</v>
      </c>
      <c r="D16">
        <v>5</v>
      </c>
      <c r="E16">
        <v>3</v>
      </c>
      <c r="F16">
        <v>2</v>
      </c>
      <c r="G16">
        <v>10</v>
      </c>
    </row>
    <row r="17" spans="1:7" ht="12.75">
      <c r="A17">
        <v>12</v>
      </c>
      <c r="B17" t="s">
        <v>131</v>
      </c>
      <c r="C17">
        <v>6</v>
      </c>
      <c r="D17">
        <v>3</v>
      </c>
      <c r="E17">
        <v>3</v>
      </c>
      <c r="F17">
        <v>1</v>
      </c>
      <c r="G17">
        <v>9</v>
      </c>
    </row>
    <row r="18" spans="1:7" ht="12.75">
      <c r="A18">
        <v>13</v>
      </c>
      <c r="B18" t="s">
        <v>132</v>
      </c>
      <c r="C18">
        <v>2</v>
      </c>
      <c r="D18">
        <v>5</v>
      </c>
      <c r="E18">
        <v>1</v>
      </c>
      <c r="F18">
        <v>3</v>
      </c>
      <c r="G18">
        <v>7</v>
      </c>
    </row>
    <row r="19" spans="1:7" ht="12.75">
      <c r="A19">
        <v>14</v>
      </c>
      <c r="B19" t="s">
        <v>133</v>
      </c>
      <c r="C19">
        <v>1</v>
      </c>
      <c r="D19">
        <v>1</v>
      </c>
      <c r="E19">
        <v>0</v>
      </c>
      <c r="F19">
        <v>0</v>
      </c>
      <c r="G19">
        <v>2</v>
      </c>
    </row>
    <row r="20" spans="1:7" ht="12.75">
      <c r="A20">
        <v>15</v>
      </c>
      <c r="B20" t="s">
        <v>37</v>
      </c>
      <c r="C20">
        <v>3</v>
      </c>
      <c r="D20">
        <v>4</v>
      </c>
      <c r="E20">
        <v>1</v>
      </c>
      <c r="F20">
        <v>2</v>
      </c>
      <c r="G20">
        <v>7</v>
      </c>
    </row>
    <row r="21" spans="1:7" ht="12.75">
      <c r="A21">
        <v>16</v>
      </c>
      <c r="B21" t="s">
        <v>134</v>
      </c>
      <c r="C21">
        <v>2</v>
      </c>
      <c r="D21">
        <v>3</v>
      </c>
      <c r="E21">
        <v>0</v>
      </c>
      <c r="F21">
        <v>1</v>
      </c>
      <c r="G21">
        <v>5</v>
      </c>
    </row>
    <row r="22" spans="1:7" ht="12.75">
      <c r="A22">
        <v>17</v>
      </c>
      <c r="B22" t="s">
        <v>135</v>
      </c>
      <c r="C22">
        <v>2</v>
      </c>
      <c r="D22">
        <v>2</v>
      </c>
      <c r="E22">
        <v>0</v>
      </c>
      <c r="F22">
        <v>0</v>
      </c>
      <c r="G22">
        <v>4</v>
      </c>
    </row>
    <row r="23" spans="1:7" ht="12.75">
      <c r="A23">
        <v>18</v>
      </c>
      <c r="B23" t="s">
        <v>136</v>
      </c>
      <c r="C23">
        <v>3</v>
      </c>
      <c r="D23">
        <v>3</v>
      </c>
      <c r="E23">
        <v>1</v>
      </c>
      <c r="F23">
        <v>1</v>
      </c>
      <c r="G23">
        <v>6</v>
      </c>
    </row>
    <row r="24" spans="1:7" ht="12.75">
      <c r="A24">
        <v>19</v>
      </c>
      <c r="B24" t="s">
        <v>137</v>
      </c>
      <c r="C24">
        <v>2</v>
      </c>
      <c r="D24">
        <v>2</v>
      </c>
      <c r="E24">
        <v>1</v>
      </c>
      <c r="F24">
        <v>1</v>
      </c>
      <c r="G24">
        <v>4</v>
      </c>
    </row>
    <row r="25" spans="1:7" ht="12.75">
      <c r="A25">
        <v>20</v>
      </c>
      <c r="B25" t="s">
        <v>138</v>
      </c>
      <c r="C25">
        <v>4</v>
      </c>
      <c r="D25">
        <v>7</v>
      </c>
      <c r="E25">
        <v>2</v>
      </c>
      <c r="F25">
        <v>4</v>
      </c>
      <c r="G25">
        <v>11</v>
      </c>
    </row>
    <row r="26" spans="1:7" ht="12.75">
      <c r="A26">
        <v>21</v>
      </c>
      <c r="B26" t="s">
        <v>139</v>
      </c>
      <c r="C26">
        <v>2</v>
      </c>
      <c r="D26">
        <v>2</v>
      </c>
      <c r="E26">
        <v>1</v>
      </c>
      <c r="F26">
        <v>0</v>
      </c>
      <c r="G26">
        <v>4</v>
      </c>
    </row>
    <row r="27" spans="1:7" ht="12.75">
      <c r="A27">
        <v>22</v>
      </c>
      <c r="B27" t="s">
        <v>140</v>
      </c>
      <c r="C27">
        <v>3</v>
      </c>
      <c r="D27">
        <v>1</v>
      </c>
      <c r="E27">
        <v>2</v>
      </c>
      <c r="F27">
        <v>0</v>
      </c>
      <c r="G27">
        <v>4</v>
      </c>
    </row>
    <row r="28" spans="1:7" ht="12.75">
      <c r="A28">
        <v>23</v>
      </c>
      <c r="B28" t="s">
        <v>141</v>
      </c>
      <c r="C28">
        <v>2</v>
      </c>
      <c r="D28">
        <v>6</v>
      </c>
      <c r="E28">
        <v>0</v>
      </c>
      <c r="F28">
        <v>5</v>
      </c>
      <c r="G28">
        <v>8</v>
      </c>
    </row>
    <row r="29" spans="1:7" ht="12.75">
      <c r="A29">
        <v>24</v>
      </c>
      <c r="B29" t="s">
        <v>142</v>
      </c>
      <c r="C29">
        <v>5</v>
      </c>
      <c r="D29">
        <v>3</v>
      </c>
      <c r="E29">
        <v>3</v>
      </c>
      <c r="F29">
        <v>1</v>
      </c>
      <c r="G29">
        <v>8</v>
      </c>
    </row>
    <row r="30" spans="1:7" ht="12.75">
      <c r="A30">
        <v>25</v>
      </c>
      <c r="B30" t="s">
        <v>143</v>
      </c>
      <c r="C30">
        <v>0</v>
      </c>
      <c r="D30">
        <v>1</v>
      </c>
      <c r="E30">
        <v>0</v>
      </c>
      <c r="F30">
        <v>0</v>
      </c>
      <c r="G30">
        <v>1</v>
      </c>
    </row>
    <row r="31" spans="1:7" ht="12.75">
      <c r="A31">
        <v>26</v>
      </c>
      <c r="B31" t="s">
        <v>131</v>
      </c>
      <c r="C31">
        <v>2</v>
      </c>
      <c r="D31">
        <v>1</v>
      </c>
      <c r="E31">
        <v>1</v>
      </c>
      <c r="F31">
        <v>0</v>
      </c>
      <c r="G31">
        <v>3</v>
      </c>
    </row>
    <row r="33" spans="2:7" ht="12.75">
      <c r="B33" t="s">
        <v>2</v>
      </c>
      <c r="C33">
        <f>SUM(C6:C32)</f>
        <v>78</v>
      </c>
      <c r="D33">
        <f>SUM(D6:D32)</f>
        <v>79</v>
      </c>
      <c r="E33">
        <f>SUM(E6:E32)</f>
        <v>27</v>
      </c>
      <c r="F33">
        <f>SUM(F6:F32)</f>
        <v>28</v>
      </c>
      <c r="G33">
        <f>SUM(G6:G32)</f>
        <v>157</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24"/>
  <sheetViews>
    <sheetView workbookViewId="0" topLeftCell="A1">
      <selection activeCell="G30" sqref="G30"/>
    </sheetView>
  </sheetViews>
  <sheetFormatPr defaultColWidth="9.140625" defaultRowHeight="12.75"/>
  <cols>
    <col min="1" max="1" width="4.8515625" style="0" customWidth="1"/>
    <col min="2" max="2" width="32.00390625" style="0" customWidth="1"/>
    <col min="3" max="3" width="6.8515625" style="0" customWidth="1"/>
    <col min="4" max="4" width="7.28125" style="0" customWidth="1"/>
    <col min="5" max="5" width="6.28125" style="0" customWidth="1"/>
    <col min="6" max="6" width="7.00390625" style="0" customWidth="1"/>
    <col min="8" max="8" width="15.421875" style="0" customWidth="1"/>
  </cols>
  <sheetData>
    <row r="1" ht="18">
      <c r="B1" s="1" t="s">
        <v>144</v>
      </c>
    </row>
    <row r="2" spans="5:6" ht="12.75">
      <c r="E2" s="3" t="s">
        <v>9</v>
      </c>
      <c r="F2" s="3"/>
    </row>
    <row r="3" spans="1:8" ht="12.75">
      <c r="A3" t="s">
        <v>0</v>
      </c>
      <c r="B3" s="2" t="s">
        <v>4</v>
      </c>
      <c r="C3" s="4"/>
      <c r="D3" s="4"/>
      <c r="E3" s="3" t="s">
        <v>1</v>
      </c>
      <c r="F3" s="3"/>
      <c r="G3" s="2" t="s">
        <v>2</v>
      </c>
      <c r="H3" s="5" t="s">
        <v>3</v>
      </c>
    </row>
    <row r="4" spans="2:8" ht="12.75">
      <c r="B4" s="2"/>
      <c r="C4" s="6" t="s">
        <v>5</v>
      </c>
      <c r="D4" s="7" t="s">
        <v>6</v>
      </c>
      <c r="E4" s="6" t="s">
        <v>5</v>
      </c>
      <c r="F4" s="7" t="s">
        <v>6</v>
      </c>
      <c r="G4" s="2"/>
      <c r="H4" s="5"/>
    </row>
    <row r="6" spans="1:7" ht="12.75">
      <c r="A6">
        <v>1</v>
      </c>
      <c r="B6" t="s">
        <v>46</v>
      </c>
      <c r="C6">
        <v>3</v>
      </c>
      <c r="D6">
        <v>5</v>
      </c>
      <c r="E6">
        <v>2</v>
      </c>
      <c r="F6">
        <v>3</v>
      </c>
      <c r="G6">
        <v>8</v>
      </c>
    </row>
    <row r="7" spans="1:7" ht="12.75">
      <c r="A7">
        <v>2</v>
      </c>
      <c r="B7" t="s">
        <v>55</v>
      </c>
      <c r="C7">
        <v>3</v>
      </c>
      <c r="D7">
        <v>2</v>
      </c>
      <c r="E7">
        <v>1</v>
      </c>
      <c r="F7">
        <v>0</v>
      </c>
      <c r="G7">
        <v>5</v>
      </c>
    </row>
    <row r="8" spans="1:7" ht="12.75">
      <c r="A8">
        <v>3</v>
      </c>
      <c r="B8" t="s">
        <v>145</v>
      </c>
      <c r="C8">
        <v>5</v>
      </c>
      <c r="D8">
        <v>6</v>
      </c>
      <c r="E8">
        <v>3</v>
      </c>
      <c r="F8">
        <v>1</v>
      </c>
      <c r="G8">
        <v>11</v>
      </c>
    </row>
    <row r="9" spans="1:7" ht="12.75">
      <c r="A9">
        <v>4</v>
      </c>
      <c r="B9" t="s">
        <v>146</v>
      </c>
      <c r="C9">
        <v>2</v>
      </c>
      <c r="D9">
        <v>4</v>
      </c>
      <c r="E9">
        <v>0</v>
      </c>
      <c r="F9">
        <v>1</v>
      </c>
      <c r="G9">
        <v>6</v>
      </c>
    </row>
    <row r="10" spans="1:7" ht="12.75">
      <c r="A10">
        <v>5</v>
      </c>
      <c r="B10" t="s">
        <v>147</v>
      </c>
      <c r="C10">
        <v>3</v>
      </c>
      <c r="D10">
        <v>1</v>
      </c>
      <c r="E10">
        <v>1</v>
      </c>
      <c r="F10">
        <v>0</v>
      </c>
      <c r="G10">
        <v>4</v>
      </c>
    </row>
    <row r="11" spans="1:7" ht="12.75">
      <c r="A11">
        <v>6</v>
      </c>
      <c r="B11" t="s">
        <v>148</v>
      </c>
      <c r="C11">
        <v>2</v>
      </c>
      <c r="D11">
        <v>4</v>
      </c>
      <c r="E11">
        <v>0</v>
      </c>
      <c r="F11">
        <v>0</v>
      </c>
      <c r="G11">
        <v>6</v>
      </c>
    </row>
    <row r="12" spans="1:7" ht="12.75">
      <c r="A12">
        <v>7</v>
      </c>
      <c r="B12" t="s">
        <v>66</v>
      </c>
      <c r="C12">
        <v>0</v>
      </c>
      <c r="D12">
        <v>1</v>
      </c>
      <c r="E12">
        <v>0</v>
      </c>
      <c r="F12">
        <v>0</v>
      </c>
      <c r="G12">
        <v>1</v>
      </c>
    </row>
    <row r="13" spans="1:7" ht="12.75">
      <c r="A13">
        <v>8</v>
      </c>
      <c r="B13" t="s">
        <v>112</v>
      </c>
      <c r="C13">
        <v>3</v>
      </c>
      <c r="D13">
        <v>2</v>
      </c>
      <c r="E13">
        <v>0</v>
      </c>
      <c r="F13">
        <v>0</v>
      </c>
      <c r="G13">
        <v>5</v>
      </c>
    </row>
    <row r="14" spans="1:7" ht="12.75">
      <c r="A14">
        <v>9</v>
      </c>
      <c r="B14" t="s">
        <v>149</v>
      </c>
      <c r="C14">
        <v>3</v>
      </c>
      <c r="D14">
        <v>2</v>
      </c>
      <c r="E14">
        <v>1</v>
      </c>
      <c r="F14">
        <v>1</v>
      </c>
      <c r="G14">
        <v>5</v>
      </c>
    </row>
    <row r="15" spans="1:7" ht="12.75">
      <c r="A15">
        <v>10</v>
      </c>
      <c r="B15" t="s">
        <v>150</v>
      </c>
      <c r="C15">
        <v>2</v>
      </c>
      <c r="D15">
        <v>1</v>
      </c>
      <c r="E15">
        <v>1</v>
      </c>
      <c r="F15">
        <v>0</v>
      </c>
      <c r="G15">
        <v>3</v>
      </c>
    </row>
    <row r="16" spans="1:7" ht="12.75">
      <c r="A16">
        <v>11</v>
      </c>
      <c r="B16" t="s">
        <v>151</v>
      </c>
      <c r="C16">
        <v>1</v>
      </c>
      <c r="D16">
        <v>3</v>
      </c>
      <c r="E16">
        <v>0</v>
      </c>
      <c r="F16">
        <v>1</v>
      </c>
      <c r="G16">
        <v>4</v>
      </c>
    </row>
    <row r="17" spans="1:7" ht="12.75">
      <c r="A17">
        <v>12</v>
      </c>
      <c r="B17" t="s">
        <v>152</v>
      </c>
      <c r="C17">
        <v>2</v>
      </c>
      <c r="D17">
        <v>3</v>
      </c>
      <c r="E17">
        <v>0</v>
      </c>
      <c r="F17">
        <v>0</v>
      </c>
      <c r="G17">
        <v>5</v>
      </c>
    </row>
    <row r="18" spans="1:7" ht="12.75">
      <c r="A18">
        <v>13</v>
      </c>
      <c r="B18" t="s">
        <v>32</v>
      </c>
      <c r="C18">
        <v>3</v>
      </c>
      <c r="D18">
        <v>1</v>
      </c>
      <c r="E18">
        <v>2</v>
      </c>
      <c r="F18">
        <v>0</v>
      </c>
      <c r="G18">
        <v>4</v>
      </c>
    </row>
    <row r="19" spans="1:7" ht="12.75">
      <c r="A19">
        <v>14</v>
      </c>
      <c r="B19" t="s">
        <v>153</v>
      </c>
      <c r="C19">
        <v>4</v>
      </c>
      <c r="D19">
        <v>1</v>
      </c>
      <c r="E19">
        <v>2</v>
      </c>
      <c r="F19">
        <v>0</v>
      </c>
      <c r="G19">
        <v>5</v>
      </c>
    </row>
    <row r="20" spans="1:7" ht="12.75">
      <c r="A20">
        <v>15</v>
      </c>
      <c r="B20" t="s">
        <v>137</v>
      </c>
      <c r="C20">
        <v>4</v>
      </c>
      <c r="D20">
        <v>3</v>
      </c>
      <c r="E20">
        <v>3</v>
      </c>
      <c r="F20">
        <v>1</v>
      </c>
      <c r="G20">
        <v>7</v>
      </c>
    </row>
    <row r="21" spans="1:7" ht="12.75">
      <c r="A21">
        <v>16</v>
      </c>
      <c r="B21" t="s">
        <v>154</v>
      </c>
      <c r="C21">
        <v>1</v>
      </c>
      <c r="D21">
        <v>0</v>
      </c>
      <c r="E21">
        <v>0</v>
      </c>
      <c r="F21">
        <v>0</v>
      </c>
      <c r="G21">
        <v>1</v>
      </c>
    </row>
    <row r="22" spans="1:7" ht="12.75">
      <c r="A22">
        <v>17</v>
      </c>
      <c r="B22" t="s">
        <v>155</v>
      </c>
      <c r="C22">
        <v>0</v>
      </c>
      <c r="D22">
        <v>1</v>
      </c>
      <c r="E22">
        <v>0</v>
      </c>
      <c r="F22">
        <v>0</v>
      </c>
      <c r="G22">
        <v>1</v>
      </c>
    </row>
    <row r="24" spans="2:7" ht="12.75">
      <c r="B24" t="s">
        <v>2</v>
      </c>
      <c r="C24">
        <f>SUM(C6:C23)</f>
        <v>41</v>
      </c>
      <c r="D24">
        <f>SUM(D6:D23)</f>
        <v>40</v>
      </c>
      <c r="E24">
        <f>SUM(E6:E23)</f>
        <v>16</v>
      </c>
      <c r="F24">
        <f>SUM(F6:F23)</f>
        <v>8</v>
      </c>
      <c r="G24">
        <f>SUM(G6:G23)</f>
        <v>81</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25"/>
  <sheetViews>
    <sheetView workbookViewId="0" topLeftCell="A1">
      <selection activeCell="F29" sqref="F29"/>
    </sheetView>
  </sheetViews>
  <sheetFormatPr defaultColWidth="9.140625" defaultRowHeight="12.75"/>
  <cols>
    <col min="1" max="1" width="4.8515625" style="0" customWidth="1"/>
    <col min="2" max="2" width="32.00390625" style="0" customWidth="1"/>
    <col min="3" max="3" width="6.8515625" style="0" customWidth="1"/>
    <col min="4" max="4" width="7.28125" style="0" customWidth="1"/>
    <col min="5" max="5" width="6.28125" style="0" customWidth="1"/>
    <col min="6" max="6" width="7.00390625" style="0" customWidth="1"/>
    <col min="8" max="8" width="15.421875" style="0" customWidth="1"/>
  </cols>
  <sheetData>
    <row r="1" ht="18">
      <c r="B1" s="1" t="s">
        <v>156</v>
      </c>
    </row>
    <row r="2" spans="5:6" ht="12.75">
      <c r="E2" s="3" t="s">
        <v>9</v>
      </c>
      <c r="F2" s="3"/>
    </row>
    <row r="3" spans="1:8" ht="12.75">
      <c r="A3" t="s">
        <v>0</v>
      </c>
      <c r="B3" s="2" t="s">
        <v>4</v>
      </c>
      <c r="C3" s="4"/>
      <c r="D3" s="4"/>
      <c r="E3" s="3" t="s">
        <v>1</v>
      </c>
      <c r="F3" s="3"/>
      <c r="G3" s="2" t="s">
        <v>2</v>
      </c>
      <c r="H3" s="5" t="s">
        <v>3</v>
      </c>
    </row>
    <row r="4" spans="2:8" ht="12.75">
      <c r="B4" s="2"/>
      <c r="C4" s="6" t="s">
        <v>5</v>
      </c>
      <c r="D4" s="7" t="s">
        <v>6</v>
      </c>
      <c r="E4" s="6" t="s">
        <v>5</v>
      </c>
      <c r="F4" s="7" t="s">
        <v>6</v>
      </c>
      <c r="G4" s="2"/>
      <c r="H4" s="5"/>
    </row>
    <row r="6" spans="1:7" ht="12.75">
      <c r="A6">
        <v>1</v>
      </c>
      <c r="B6" t="s">
        <v>157</v>
      </c>
      <c r="C6">
        <v>3</v>
      </c>
      <c r="D6">
        <v>3</v>
      </c>
      <c r="E6">
        <v>0</v>
      </c>
      <c r="F6">
        <v>0</v>
      </c>
      <c r="G6">
        <v>6</v>
      </c>
    </row>
    <row r="7" spans="1:7" ht="12.75">
      <c r="A7">
        <v>2</v>
      </c>
      <c r="B7" t="s">
        <v>158</v>
      </c>
      <c r="C7">
        <v>3</v>
      </c>
      <c r="D7">
        <v>1</v>
      </c>
      <c r="E7">
        <v>2</v>
      </c>
      <c r="F7">
        <v>0</v>
      </c>
      <c r="G7">
        <v>4</v>
      </c>
    </row>
    <row r="8" spans="1:7" ht="12.75">
      <c r="A8">
        <v>3</v>
      </c>
      <c r="B8" t="s">
        <v>159</v>
      </c>
      <c r="C8">
        <v>3</v>
      </c>
      <c r="D8">
        <v>3</v>
      </c>
      <c r="E8">
        <v>2</v>
      </c>
      <c r="F8">
        <v>0</v>
      </c>
      <c r="G8">
        <v>6</v>
      </c>
    </row>
    <row r="9" spans="1:7" ht="12.75">
      <c r="A9">
        <v>4</v>
      </c>
      <c r="B9" t="s">
        <v>160</v>
      </c>
      <c r="C9">
        <v>2</v>
      </c>
      <c r="D9">
        <v>2</v>
      </c>
      <c r="E9">
        <v>1</v>
      </c>
      <c r="F9">
        <v>1</v>
      </c>
      <c r="G9">
        <v>4</v>
      </c>
    </row>
    <row r="10" spans="1:7" ht="12.75">
      <c r="A10">
        <v>5</v>
      </c>
      <c r="B10" t="s">
        <v>161</v>
      </c>
      <c r="C10">
        <v>2</v>
      </c>
      <c r="D10">
        <v>4</v>
      </c>
      <c r="E10">
        <v>1</v>
      </c>
      <c r="F10">
        <v>3</v>
      </c>
      <c r="G10">
        <v>6</v>
      </c>
    </row>
    <row r="11" spans="1:7" ht="12.75">
      <c r="A11">
        <v>6</v>
      </c>
      <c r="B11" t="s">
        <v>162</v>
      </c>
      <c r="C11">
        <v>2</v>
      </c>
      <c r="D11">
        <v>5</v>
      </c>
      <c r="E11">
        <v>1</v>
      </c>
      <c r="F11">
        <v>2</v>
      </c>
      <c r="G11">
        <v>7</v>
      </c>
    </row>
    <row r="12" spans="1:7" ht="12.75">
      <c r="A12">
        <v>7</v>
      </c>
      <c r="B12" t="s">
        <v>112</v>
      </c>
      <c r="C12">
        <v>3</v>
      </c>
      <c r="D12">
        <v>2</v>
      </c>
      <c r="E12">
        <v>1</v>
      </c>
      <c r="F12">
        <v>1</v>
      </c>
      <c r="G12">
        <v>5</v>
      </c>
    </row>
    <row r="13" spans="1:7" ht="12.75">
      <c r="A13">
        <v>8</v>
      </c>
      <c r="B13" t="s">
        <v>163</v>
      </c>
      <c r="C13">
        <v>1</v>
      </c>
      <c r="D13">
        <v>0</v>
      </c>
      <c r="E13">
        <v>0</v>
      </c>
      <c r="F13">
        <v>0</v>
      </c>
      <c r="G13">
        <v>1</v>
      </c>
    </row>
    <row r="14" spans="1:7" ht="12.75">
      <c r="A14">
        <v>9</v>
      </c>
      <c r="B14" t="s">
        <v>164</v>
      </c>
      <c r="C14">
        <v>0</v>
      </c>
      <c r="D14">
        <v>1</v>
      </c>
      <c r="E14">
        <v>0</v>
      </c>
      <c r="F14">
        <v>0</v>
      </c>
      <c r="G14">
        <v>1</v>
      </c>
    </row>
    <row r="15" spans="1:7" ht="12.75">
      <c r="A15">
        <v>10</v>
      </c>
      <c r="B15" t="s">
        <v>108</v>
      </c>
      <c r="C15">
        <v>3</v>
      </c>
      <c r="D15">
        <v>2</v>
      </c>
      <c r="E15">
        <v>0</v>
      </c>
      <c r="F15">
        <v>1</v>
      </c>
      <c r="G15">
        <v>5</v>
      </c>
    </row>
    <row r="16" spans="1:7" ht="12.75">
      <c r="A16">
        <v>11</v>
      </c>
      <c r="B16" t="s">
        <v>165</v>
      </c>
      <c r="C16">
        <v>2</v>
      </c>
      <c r="D16">
        <v>4</v>
      </c>
      <c r="E16">
        <v>0</v>
      </c>
      <c r="F16">
        <v>1</v>
      </c>
      <c r="G16">
        <v>6</v>
      </c>
    </row>
    <row r="17" spans="1:7" ht="12.75">
      <c r="A17">
        <v>12</v>
      </c>
      <c r="B17" t="s">
        <v>166</v>
      </c>
      <c r="C17">
        <v>2</v>
      </c>
      <c r="D17">
        <v>3</v>
      </c>
      <c r="E17">
        <v>0</v>
      </c>
      <c r="F17">
        <v>1</v>
      </c>
      <c r="G17">
        <v>5</v>
      </c>
    </row>
    <row r="18" spans="1:7" ht="12.75">
      <c r="A18">
        <v>13</v>
      </c>
      <c r="B18" t="s">
        <v>153</v>
      </c>
      <c r="C18">
        <v>2</v>
      </c>
      <c r="D18">
        <v>3</v>
      </c>
      <c r="E18">
        <v>1</v>
      </c>
      <c r="F18">
        <v>2</v>
      </c>
      <c r="G18">
        <v>5</v>
      </c>
    </row>
    <row r="19" spans="1:7" ht="12.75">
      <c r="A19">
        <v>14</v>
      </c>
      <c r="B19" t="s">
        <v>167</v>
      </c>
      <c r="C19">
        <v>1</v>
      </c>
      <c r="D19">
        <v>3</v>
      </c>
      <c r="E19">
        <v>0</v>
      </c>
      <c r="F19">
        <v>1</v>
      </c>
      <c r="G19">
        <v>4</v>
      </c>
    </row>
    <row r="20" spans="1:7" ht="12.75">
      <c r="A20">
        <v>15</v>
      </c>
      <c r="B20" t="s">
        <v>168</v>
      </c>
      <c r="C20">
        <v>2</v>
      </c>
      <c r="D20">
        <v>4</v>
      </c>
      <c r="E20">
        <v>0</v>
      </c>
      <c r="F20">
        <v>2</v>
      </c>
      <c r="G20">
        <v>6</v>
      </c>
    </row>
    <row r="21" spans="1:7" ht="12.75">
      <c r="A21">
        <v>16</v>
      </c>
      <c r="B21" t="s">
        <v>41</v>
      </c>
      <c r="C21">
        <v>1</v>
      </c>
      <c r="D21">
        <v>2</v>
      </c>
      <c r="E21">
        <v>0</v>
      </c>
      <c r="F21">
        <v>0</v>
      </c>
      <c r="G21">
        <v>3</v>
      </c>
    </row>
    <row r="22" spans="1:7" ht="12.75">
      <c r="A22">
        <v>17</v>
      </c>
      <c r="B22" t="s">
        <v>169</v>
      </c>
      <c r="C22">
        <v>1</v>
      </c>
      <c r="D22">
        <v>3</v>
      </c>
      <c r="E22">
        <v>0</v>
      </c>
      <c r="F22">
        <v>2</v>
      </c>
      <c r="G22">
        <v>4</v>
      </c>
    </row>
    <row r="23" spans="1:7" ht="12.75">
      <c r="A23">
        <v>18</v>
      </c>
      <c r="B23" t="s">
        <v>34</v>
      </c>
      <c r="C23">
        <v>1</v>
      </c>
      <c r="D23">
        <v>2</v>
      </c>
      <c r="E23">
        <v>0</v>
      </c>
      <c r="F23">
        <v>1</v>
      </c>
      <c r="G23">
        <v>3</v>
      </c>
    </row>
    <row r="25" spans="2:7" ht="12.75">
      <c r="B25" t="s">
        <v>2</v>
      </c>
      <c r="C25">
        <f>SUM(C6:C24)</f>
        <v>34</v>
      </c>
      <c r="D25">
        <f>SUM(D6:D24)</f>
        <v>47</v>
      </c>
      <c r="E25">
        <f>SUM(E6:E24)</f>
        <v>9</v>
      </c>
      <c r="F25">
        <f>SUM(F6:F24)</f>
        <v>18</v>
      </c>
      <c r="G25">
        <f>SUM(G6:G24)</f>
        <v>81</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22"/>
  <sheetViews>
    <sheetView workbookViewId="0" topLeftCell="A1">
      <selection activeCell="E28" sqref="E28"/>
    </sheetView>
  </sheetViews>
  <sheetFormatPr defaultColWidth="9.140625" defaultRowHeight="12.75"/>
  <cols>
    <col min="1" max="1" width="4.8515625" style="0" customWidth="1"/>
    <col min="2" max="2" width="32.00390625" style="0" customWidth="1"/>
    <col min="3" max="3" width="6.8515625" style="0" customWidth="1"/>
    <col min="4" max="4" width="7.28125" style="0" customWidth="1"/>
    <col min="5" max="5" width="6.28125" style="0" customWidth="1"/>
    <col min="6" max="6" width="7.00390625" style="0" customWidth="1"/>
    <col min="8" max="8" width="15.421875" style="0" customWidth="1"/>
  </cols>
  <sheetData>
    <row r="1" ht="18">
      <c r="B1" s="1" t="s">
        <v>170</v>
      </c>
    </row>
    <row r="2" spans="5:6" ht="12.75">
      <c r="E2" s="3" t="s">
        <v>9</v>
      </c>
      <c r="F2" s="3"/>
    </row>
    <row r="3" spans="1:8" ht="12.75">
      <c r="A3" t="s">
        <v>0</v>
      </c>
      <c r="B3" s="2" t="s">
        <v>4</v>
      </c>
      <c r="C3" s="4"/>
      <c r="D3" s="4"/>
      <c r="E3" s="3" t="s">
        <v>1</v>
      </c>
      <c r="F3" s="3"/>
      <c r="G3" s="2" t="s">
        <v>2</v>
      </c>
      <c r="H3" s="5" t="s">
        <v>3</v>
      </c>
    </row>
    <row r="4" spans="2:8" ht="12.75">
      <c r="B4" s="2"/>
      <c r="C4" s="6" t="s">
        <v>5</v>
      </c>
      <c r="D4" s="7" t="s">
        <v>6</v>
      </c>
      <c r="E4" s="6" t="s">
        <v>5</v>
      </c>
      <c r="F4" s="7" t="s">
        <v>6</v>
      </c>
      <c r="G4" s="2"/>
      <c r="H4" s="5"/>
    </row>
    <row r="6" spans="1:7" ht="12.75">
      <c r="A6">
        <v>1</v>
      </c>
      <c r="B6" t="s">
        <v>171</v>
      </c>
      <c r="C6">
        <v>5</v>
      </c>
      <c r="D6">
        <v>3</v>
      </c>
      <c r="E6">
        <v>1</v>
      </c>
      <c r="F6">
        <v>1</v>
      </c>
      <c r="G6">
        <v>8</v>
      </c>
    </row>
    <row r="7" spans="1:7" ht="12.75">
      <c r="A7">
        <v>2</v>
      </c>
      <c r="B7" t="s">
        <v>138</v>
      </c>
      <c r="C7">
        <v>3</v>
      </c>
      <c r="D7">
        <v>3</v>
      </c>
      <c r="E7">
        <v>0</v>
      </c>
      <c r="F7">
        <v>0</v>
      </c>
      <c r="G7">
        <v>6</v>
      </c>
    </row>
    <row r="8" spans="1:7" ht="12.75">
      <c r="A8">
        <v>3</v>
      </c>
      <c r="B8" t="s">
        <v>172</v>
      </c>
      <c r="C8">
        <v>1</v>
      </c>
      <c r="D8">
        <v>4</v>
      </c>
      <c r="E8">
        <v>0</v>
      </c>
      <c r="F8">
        <v>1</v>
      </c>
      <c r="G8">
        <v>5</v>
      </c>
    </row>
    <row r="9" spans="1:7" ht="12.75">
      <c r="A9">
        <v>4</v>
      </c>
      <c r="B9" t="s">
        <v>173</v>
      </c>
      <c r="C9">
        <v>1</v>
      </c>
      <c r="D9">
        <v>2</v>
      </c>
      <c r="E9">
        <v>0</v>
      </c>
      <c r="F9">
        <v>0</v>
      </c>
      <c r="G9">
        <v>3</v>
      </c>
    </row>
    <row r="10" spans="1:7" ht="12.75">
      <c r="A10">
        <v>5</v>
      </c>
      <c r="B10" t="s">
        <v>174</v>
      </c>
      <c r="C10">
        <v>4</v>
      </c>
      <c r="D10">
        <v>2</v>
      </c>
      <c r="E10">
        <v>3</v>
      </c>
      <c r="F10">
        <v>1</v>
      </c>
      <c r="G10">
        <v>6</v>
      </c>
    </row>
    <row r="11" spans="1:7" ht="12.75">
      <c r="A11">
        <v>6</v>
      </c>
      <c r="B11" t="s">
        <v>175</v>
      </c>
      <c r="C11">
        <v>4</v>
      </c>
      <c r="D11">
        <v>5</v>
      </c>
      <c r="E11">
        <v>1</v>
      </c>
      <c r="F11">
        <v>2</v>
      </c>
      <c r="G11">
        <v>9</v>
      </c>
    </row>
    <row r="12" spans="1:7" ht="12.75">
      <c r="A12">
        <v>7</v>
      </c>
      <c r="B12" t="s">
        <v>176</v>
      </c>
      <c r="C12">
        <v>3</v>
      </c>
      <c r="D12">
        <v>2</v>
      </c>
      <c r="E12">
        <v>1</v>
      </c>
      <c r="F12">
        <v>1</v>
      </c>
      <c r="G12">
        <v>5</v>
      </c>
    </row>
    <row r="13" spans="1:7" ht="12.75">
      <c r="A13">
        <v>8</v>
      </c>
      <c r="B13" t="s">
        <v>177</v>
      </c>
      <c r="C13">
        <v>3</v>
      </c>
      <c r="D13">
        <v>2</v>
      </c>
      <c r="E13">
        <v>2</v>
      </c>
      <c r="F13">
        <v>1</v>
      </c>
      <c r="G13">
        <v>5</v>
      </c>
    </row>
    <row r="14" spans="1:7" ht="12.75">
      <c r="A14">
        <v>9</v>
      </c>
      <c r="B14" t="s">
        <v>178</v>
      </c>
      <c r="C14">
        <v>3</v>
      </c>
      <c r="D14">
        <v>1</v>
      </c>
      <c r="E14">
        <v>1</v>
      </c>
      <c r="F14">
        <v>0</v>
      </c>
      <c r="G14">
        <v>4</v>
      </c>
    </row>
    <row r="15" spans="1:7" ht="12.75">
      <c r="A15">
        <v>10</v>
      </c>
      <c r="B15" t="s">
        <v>179</v>
      </c>
      <c r="C15">
        <v>3</v>
      </c>
      <c r="D15">
        <v>4</v>
      </c>
      <c r="E15">
        <v>2</v>
      </c>
      <c r="F15">
        <v>3</v>
      </c>
      <c r="G15">
        <v>7</v>
      </c>
    </row>
    <row r="16" spans="1:7" ht="12.75">
      <c r="A16">
        <v>11</v>
      </c>
      <c r="B16" t="s">
        <v>180</v>
      </c>
      <c r="C16">
        <v>1</v>
      </c>
      <c r="D16">
        <v>2</v>
      </c>
      <c r="E16">
        <v>0</v>
      </c>
      <c r="F16">
        <v>0</v>
      </c>
      <c r="G16">
        <v>3</v>
      </c>
    </row>
    <row r="17" spans="1:7" ht="12.75">
      <c r="A17">
        <v>12</v>
      </c>
      <c r="B17" t="s">
        <v>165</v>
      </c>
      <c r="C17">
        <v>2</v>
      </c>
      <c r="D17">
        <v>1</v>
      </c>
      <c r="E17">
        <v>0</v>
      </c>
      <c r="F17">
        <v>0</v>
      </c>
      <c r="G17">
        <v>3</v>
      </c>
    </row>
    <row r="18" spans="1:7" ht="12.75">
      <c r="A18">
        <v>13</v>
      </c>
      <c r="B18" t="s">
        <v>16</v>
      </c>
      <c r="C18">
        <v>1</v>
      </c>
      <c r="D18">
        <v>0</v>
      </c>
      <c r="E18">
        <v>0</v>
      </c>
      <c r="F18">
        <v>0</v>
      </c>
      <c r="G18">
        <v>1</v>
      </c>
    </row>
    <row r="19" spans="1:7" ht="12.75">
      <c r="A19">
        <v>14</v>
      </c>
      <c r="B19" t="s">
        <v>181</v>
      </c>
      <c r="C19">
        <v>3</v>
      </c>
      <c r="D19">
        <v>1</v>
      </c>
      <c r="E19">
        <v>2</v>
      </c>
      <c r="F19">
        <v>0</v>
      </c>
      <c r="G19">
        <v>4</v>
      </c>
    </row>
    <row r="20" spans="1:7" ht="12.75">
      <c r="A20">
        <v>15</v>
      </c>
      <c r="B20" t="s">
        <v>127</v>
      </c>
      <c r="C20">
        <v>1</v>
      </c>
      <c r="D20">
        <v>3</v>
      </c>
      <c r="E20">
        <v>0</v>
      </c>
      <c r="F20">
        <v>2</v>
      </c>
      <c r="G20">
        <v>4</v>
      </c>
    </row>
    <row r="22" spans="2:7" ht="12.75">
      <c r="B22" t="s">
        <v>2</v>
      </c>
      <c r="C22">
        <f>SUM(C6:C21)</f>
        <v>38</v>
      </c>
      <c r="D22">
        <f>SUM(D6:D21)</f>
        <v>35</v>
      </c>
      <c r="E22">
        <f>SUM(E6:E21)</f>
        <v>13</v>
      </c>
      <c r="F22">
        <f>SUM(F6:F21)</f>
        <v>12</v>
      </c>
      <c r="G22">
        <f>SUM(G6:G21)</f>
        <v>73</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22"/>
  <sheetViews>
    <sheetView workbookViewId="0" topLeftCell="A1">
      <selection activeCell="G29" sqref="G29"/>
    </sheetView>
  </sheetViews>
  <sheetFormatPr defaultColWidth="9.140625" defaultRowHeight="12.75"/>
  <cols>
    <col min="1" max="1" width="4.8515625" style="0" customWidth="1"/>
    <col min="2" max="2" width="32.00390625" style="0" customWidth="1"/>
    <col min="3" max="3" width="6.8515625" style="0" customWidth="1"/>
    <col min="4" max="4" width="7.28125" style="0" customWidth="1"/>
    <col min="5" max="5" width="6.28125" style="0" customWidth="1"/>
    <col min="6" max="6" width="7.00390625" style="0" customWidth="1"/>
    <col min="8" max="8" width="15.421875" style="0" customWidth="1"/>
  </cols>
  <sheetData>
    <row r="1" ht="18">
      <c r="B1" s="1" t="s">
        <v>182</v>
      </c>
    </row>
    <row r="2" spans="5:6" ht="12.75">
      <c r="E2" s="3" t="s">
        <v>9</v>
      </c>
      <c r="F2" s="3"/>
    </row>
    <row r="3" spans="1:8" ht="12.75">
      <c r="A3" t="s">
        <v>0</v>
      </c>
      <c r="B3" s="2" t="s">
        <v>4</v>
      </c>
      <c r="C3" s="4"/>
      <c r="D3" s="4"/>
      <c r="E3" s="3" t="s">
        <v>1</v>
      </c>
      <c r="F3" s="3"/>
      <c r="G3" s="2" t="s">
        <v>2</v>
      </c>
      <c r="H3" s="5" t="s">
        <v>3</v>
      </c>
    </row>
    <row r="4" spans="2:8" ht="12.75">
      <c r="B4" s="2"/>
      <c r="C4" s="6" t="s">
        <v>5</v>
      </c>
      <c r="D4" s="7" t="s">
        <v>6</v>
      </c>
      <c r="E4" s="6" t="s">
        <v>5</v>
      </c>
      <c r="F4" s="7" t="s">
        <v>6</v>
      </c>
      <c r="G4" s="2"/>
      <c r="H4" s="5"/>
    </row>
    <row r="6" spans="1:7" ht="12.75">
      <c r="A6">
        <v>1</v>
      </c>
      <c r="B6" t="s">
        <v>183</v>
      </c>
      <c r="C6">
        <v>6</v>
      </c>
      <c r="D6">
        <v>4</v>
      </c>
      <c r="E6">
        <v>3</v>
      </c>
      <c r="F6">
        <v>1</v>
      </c>
      <c r="G6">
        <v>10</v>
      </c>
    </row>
    <row r="7" spans="1:7" ht="12.75">
      <c r="A7">
        <v>2</v>
      </c>
      <c r="B7" t="s">
        <v>184</v>
      </c>
      <c r="C7">
        <v>7</v>
      </c>
      <c r="D7">
        <v>4</v>
      </c>
      <c r="E7">
        <v>3</v>
      </c>
      <c r="F7">
        <v>0</v>
      </c>
      <c r="G7">
        <v>11</v>
      </c>
    </row>
    <row r="8" spans="1:7" ht="12.75">
      <c r="A8">
        <v>3</v>
      </c>
      <c r="B8" t="s">
        <v>185</v>
      </c>
      <c r="C8">
        <v>5</v>
      </c>
      <c r="D8">
        <v>3</v>
      </c>
      <c r="E8">
        <v>2</v>
      </c>
      <c r="F8">
        <v>0</v>
      </c>
      <c r="G8">
        <v>8</v>
      </c>
    </row>
    <row r="9" spans="1:7" ht="12.75">
      <c r="A9">
        <v>4</v>
      </c>
      <c r="B9" t="s">
        <v>37</v>
      </c>
      <c r="C9">
        <v>6</v>
      </c>
      <c r="D9">
        <v>3</v>
      </c>
      <c r="E9">
        <v>1</v>
      </c>
      <c r="F9">
        <v>0</v>
      </c>
      <c r="G9">
        <v>9</v>
      </c>
    </row>
    <row r="10" spans="1:7" ht="12.75">
      <c r="A10">
        <v>5</v>
      </c>
      <c r="B10" t="s">
        <v>60</v>
      </c>
      <c r="C10">
        <v>4</v>
      </c>
      <c r="D10">
        <v>3</v>
      </c>
      <c r="E10">
        <v>3</v>
      </c>
      <c r="F10">
        <v>1</v>
      </c>
      <c r="G10">
        <v>7</v>
      </c>
    </row>
    <row r="11" spans="1:7" ht="12.75">
      <c r="A11">
        <v>6</v>
      </c>
      <c r="B11" t="s">
        <v>153</v>
      </c>
      <c r="C11">
        <v>3</v>
      </c>
      <c r="D11">
        <v>2</v>
      </c>
      <c r="E11">
        <v>0</v>
      </c>
      <c r="F11">
        <v>0</v>
      </c>
      <c r="G11">
        <v>5</v>
      </c>
    </row>
    <row r="12" spans="1:7" ht="12.75">
      <c r="A12">
        <v>7</v>
      </c>
      <c r="B12" t="s">
        <v>186</v>
      </c>
      <c r="C12">
        <v>4</v>
      </c>
      <c r="D12">
        <v>4</v>
      </c>
      <c r="E12">
        <v>1</v>
      </c>
      <c r="F12">
        <v>1</v>
      </c>
      <c r="G12">
        <v>8</v>
      </c>
    </row>
    <row r="13" spans="1:7" ht="12.75">
      <c r="A13">
        <v>8</v>
      </c>
      <c r="B13" t="s">
        <v>187</v>
      </c>
      <c r="C13">
        <v>4</v>
      </c>
      <c r="D13">
        <v>4</v>
      </c>
      <c r="E13">
        <v>1</v>
      </c>
      <c r="F13">
        <v>1</v>
      </c>
      <c r="G13">
        <v>8</v>
      </c>
    </row>
    <row r="14" spans="1:7" ht="12.75">
      <c r="A14">
        <v>9</v>
      </c>
      <c r="B14" t="s">
        <v>188</v>
      </c>
      <c r="C14">
        <v>1</v>
      </c>
      <c r="D14">
        <v>2</v>
      </c>
      <c r="E14">
        <v>0</v>
      </c>
      <c r="F14">
        <v>1</v>
      </c>
      <c r="G14">
        <v>3</v>
      </c>
    </row>
    <row r="15" spans="1:7" ht="12.75">
      <c r="A15">
        <v>10</v>
      </c>
      <c r="B15" t="s">
        <v>189</v>
      </c>
      <c r="C15">
        <v>2</v>
      </c>
      <c r="D15">
        <v>1</v>
      </c>
      <c r="E15">
        <v>0</v>
      </c>
      <c r="F15">
        <v>0</v>
      </c>
      <c r="G15">
        <v>3</v>
      </c>
    </row>
    <row r="16" spans="1:7" ht="12.75">
      <c r="A16">
        <v>11</v>
      </c>
      <c r="B16" t="s">
        <v>190</v>
      </c>
      <c r="C16">
        <v>1</v>
      </c>
      <c r="D16">
        <v>2</v>
      </c>
      <c r="E16">
        <v>0</v>
      </c>
      <c r="F16">
        <v>0</v>
      </c>
      <c r="G16">
        <v>3</v>
      </c>
    </row>
    <row r="17" spans="1:7" ht="12.75">
      <c r="A17">
        <v>12</v>
      </c>
      <c r="B17" t="s">
        <v>191</v>
      </c>
      <c r="C17">
        <v>4</v>
      </c>
      <c r="D17">
        <v>2</v>
      </c>
      <c r="E17">
        <v>1</v>
      </c>
      <c r="F17">
        <v>0</v>
      </c>
      <c r="G17">
        <v>6</v>
      </c>
    </row>
    <row r="18" spans="1:7" ht="12.75">
      <c r="A18">
        <v>13</v>
      </c>
      <c r="B18" t="s">
        <v>192</v>
      </c>
      <c r="C18">
        <v>2</v>
      </c>
      <c r="D18">
        <v>1</v>
      </c>
      <c r="E18">
        <v>1</v>
      </c>
      <c r="F18">
        <v>0</v>
      </c>
      <c r="G18">
        <v>3</v>
      </c>
    </row>
    <row r="19" spans="1:7" ht="12.75">
      <c r="A19">
        <v>14</v>
      </c>
      <c r="B19" t="s">
        <v>193</v>
      </c>
      <c r="C19">
        <v>1</v>
      </c>
      <c r="D19">
        <v>3</v>
      </c>
      <c r="E19">
        <v>0</v>
      </c>
      <c r="F19">
        <v>2</v>
      </c>
      <c r="G19">
        <v>4</v>
      </c>
    </row>
    <row r="20" spans="1:7" ht="12.75">
      <c r="A20">
        <v>15</v>
      </c>
      <c r="B20" t="s">
        <v>194</v>
      </c>
      <c r="C20">
        <v>1</v>
      </c>
      <c r="D20">
        <v>1</v>
      </c>
      <c r="E20">
        <v>0</v>
      </c>
      <c r="F20">
        <v>0</v>
      </c>
      <c r="G20">
        <v>2</v>
      </c>
    </row>
    <row r="22" spans="2:7" ht="12.75">
      <c r="B22" t="s">
        <v>2</v>
      </c>
      <c r="C22">
        <f>SUM(C6:C21)</f>
        <v>51</v>
      </c>
      <c r="D22">
        <f>SUM(D6:D21)</f>
        <v>39</v>
      </c>
      <c r="E22">
        <f>SUM(E6:E21)</f>
        <v>16</v>
      </c>
      <c r="F22">
        <f>SUM(F6:F21)</f>
        <v>7</v>
      </c>
      <c r="G22">
        <f>SUM(G6:G21)</f>
        <v>90</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29"/>
  <sheetViews>
    <sheetView workbookViewId="0" topLeftCell="A10">
      <selection activeCell="B30" sqref="B30"/>
    </sheetView>
  </sheetViews>
  <sheetFormatPr defaultColWidth="9.140625" defaultRowHeight="12.75"/>
  <cols>
    <col min="1" max="1" width="4.8515625" style="0" customWidth="1"/>
    <col min="2" max="2" width="32.00390625" style="0" customWidth="1"/>
    <col min="3" max="3" width="6.8515625" style="0" customWidth="1"/>
    <col min="4" max="4" width="7.28125" style="0" customWidth="1"/>
    <col min="5" max="5" width="6.28125" style="0" customWidth="1"/>
    <col min="6" max="6" width="7.00390625" style="0" customWidth="1"/>
    <col min="8" max="8" width="15.421875" style="0" customWidth="1"/>
  </cols>
  <sheetData>
    <row r="1" ht="18">
      <c r="B1" s="1" t="s">
        <v>195</v>
      </c>
    </row>
    <row r="2" spans="5:6" ht="12.75">
      <c r="E2" s="3" t="s">
        <v>9</v>
      </c>
      <c r="F2" s="3"/>
    </row>
    <row r="3" spans="1:8" ht="12.75">
      <c r="A3" t="s">
        <v>0</v>
      </c>
      <c r="B3" s="2" t="s">
        <v>4</v>
      </c>
      <c r="C3" s="4"/>
      <c r="D3" s="4"/>
      <c r="E3" s="3" t="s">
        <v>1</v>
      </c>
      <c r="F3" s="3"/>
      <c r="G3" s="2" t="s">
        <v>2</v>
      </c>
      <c r="H3" s="5" t="s">
        <v>3</v>
      </c>
    </row>
    <row r="4" spans="2:8" ht="12.75">
      <c r="B4" s="2"/>
      <c r="C4" s="6" t="s">
        <v>5</v>
      </c>
      <c r="D4" s="7" t="s">
        <v>6</v>
      </c>
      <c r="E4" s="6" t="s">
        <v>5</v>
      </c>
      <c r="F4" s="7" t="s">
        <v>6</v>
      </c>
      <c r="G4" s="2"/>
      <c r="H4" s="5"/>
    </row>
    <row r="6" spans="1:7" ht="12.75">
      <c r="A6">
        <v>1</v>
      </c>
      <c r="B6" t="s">
        <v>196</v>
      </c>
      <c r="C6">
        <v>6</v>
      </c>
      <c r="D6">
        <v>4</v>
      </c>
      <c r="E6">
        <v>0</v>
      </c>
      <c r="F6">
        <v>2</v>
      </c>
      <c r="G6">
        <v>10</v>
      </c>
    </row>
    <row r="7" spans="1:7" ht="12.75">
      <c r="A7">
        <v>2</v>
      </c>
      <c r="B7" t="s">
        <v>16</v>
      </c>
      <c r="C7">
        <v>3</v>
      </c>
      <c r="D7">
        <v>3</v>
      </c>
      <c r="E7">
        <v>1</v>
      </c>
      <c r="F7">
        <v>0</v>
      </c>
      <c r="G7">
        <v>6</v>
      </c>
    </row>
    <row r="8" spans="1:7" ht="12.75">
      <c r="A8">
        <v>3</v>
      </c>
      <c r="B8" t="s">
        <v>197</v>
      </c>
      <c r="C8">
        <v>4</v>
      </c>
      <c r="D8">
        <v>2</v>
      </c>
      <c r="E8">
        <v>0</v>
      </c>
      <c r="F8">
        <v>0</v>
      </c>
      <c r="G8">
        <v>6</v>
      </c>
    </row>
    <row r="9" spans="1:7" ht="12.75">
      <c r="A9">
        <v>4</v>
      </c>
      <c r="B9" t="s">
        <v>198</v>
      </c>
      <c r="C9">
        <v>4</v>
      </c>
      <c r="D9">
        <v>6</v>
      </c>
      <c r="E9">
        <v>2</v>
      </c>
      <c r="F9">
        <v>4</v>
      </c>
      <c r="G9">
        <v>10</v>
      </c>
    </row>
    <row r="10" spans="1:7" ht="12.75">
      <c r="A10">
        <v>5</v>
      </c>
      <c r="B10" t="s">
        <v>199</v>
      </c>
      <c r="C10">
        <v>4</v>
      </c>
      <c r="D10">
        <v>3</v>
      </c>
      <c r="E10">
        <v>2</v>
      </c>
      <c r="F10">
        <v>1</v>
      </c>
      <c r="G10">
        <v>7</v>
      </c>
    </row>
    <row r="11" spans="1:7" ht="12.75">
      <c r="A11">
        <v>6</v>
      </c>
      <c r="B11" t="s">
        <v>100</v>
      </c>
      <c r="C11">
        <v>5</v>
      </c>
      <c r="D11">
        <v>4</v>
      </c>
      <c r="E11">
        <v>2</v>
      </c>
      <c r="F11">
        <v>1</v>
      </c>
      <c r="G11">
        <v>9</v>
      </c>
    </row>
    <row r="12" spans="1:7" ht="12.75">
      <c r="A12">
        <v>7</v>
      </c>
      <c r="B12" t="s">
        <v>200</v>
      </c>
      <c r="C12">
        <v>3</v>
      </c>
      <c r="D12">
        <v>2</v>
      </c>
      <c r="E12">
        <v>2</v>
      </c>
      <c r="F12">
        <v>0</v>
      </c>
      <c r="G12">
        <v>5</v>
      </c>
    </row>
    <row r="13" spans="1:7" ht="12.75">
      <c r="A13">
        <v>8</v>
      </c>
      <c r="B13" t="s">
        <v>201</v>
      </c>
      <c r="C13">
        <v>4</v>
      </c>
      <c r="D13">
        <v>2</v>
      </c>
      <c r="E13">
        <v>3</v>
      </c>
      <c r="F13">
        <v>0</v>
      </c>
      <c r="G13">
        <v>6</v>
      </c>
    </row>
    <row r="14" spans="1:8" ht="12.75">
      <c r="A14" s="8">
        <v>9</v>
      </c>
      <c r="B14" s="8" t="s">
        <v>207</v>
      </c>
      <c r="C14" s="8">
        <v>2</v>
      </c>
      <c r="D14" s="8">
        <v>2</v>
      </c>
      <c r="E14" s="8">
        <v>1</v>
      </c>
      <c r="F14" s="8">
        <v>1</v>
      </c>
      <c r="G14" s="8">
        <v>4</v>
      </c>
      <c r="H14" s="8"/>
    </row>
    <row r="15" spans="1:8" ht="12.75">
      <c r="A15" s="8">
        <v>10</v>
      </c>
      <c r="B15" s="8" t="s">
        <v>209</v>
      </c>
      <c r="C15" s="8">
        <v>1</v>
      </c>
      <c r="D15" s="8">
        <v>1</v>
      </c>
      <c r="E15" s="8">
        <v>0</v>
      </c>
      <c r="F15" s="8">
        <v>0</v>
      </c>
      <c r="G15" s="8">
        <v>2</v>
      </c>
      <c r="H15" s="8"/>
    </row>
    <row r="16" spans="1:8" ht="12.75">
      <c r="A16" s="8">
        <v>11</v>
      </c>
      <c r="B16" s="8" t="s">
        <v>208</v>
      </c>
      <c r="C16" s="8">
        <v>1</v>
      </c>
      <c r="D16" s="8">
        <v>3</v>
      </c>
      <c r="E16" s="8">
        <v>1</v>
      </c>
      <c r="F16" s="8">
        <v>2</v>
      </c>
      <c r="G16" s="8">
        <v>4</v>
      </c>
      <c r="H16" s="8"/>
    </row>
    <row r="17" spans="1:7" ht="12.75">
      <c r="A17" s="8">
        <v>12</v>
      </c>
      <c r="B17" s="8" t="s">
        <v>210</v>
      </c>
      <c r="C17" s="8">
        <v>2</v>
      </c>
      <c r="D17" s="8">
        <v>3</v>
      </c>
      <c r="E17" s="8">
        <v>0</v>
      </c>
      <c r="F17" s="8">
        <v>1</v>
      </c>
      <c r="G17" s="8">
        <v>5</v>
      </c>
    </row>
    <row r="18" spans="1:7" ht="12.75">
      <c r="A18" s="8">
        <v>13</v>
      </c>
      <c r="B18" s="8" t="s">
        <v>211</v>
      </c>
      <c r="C18" s="8">
        <v>3</v>
      </c>
      <c r="D18" s="8">
        <v>1</v>
      </c>
      <c r="E18" s="8">
        <v>1</v>
      </c>
      <c r="F18" s="8">
        <v>0</v>
      </c>
      <c r="G18" s="8">
        <v>4</v>
      </c>
    </row>
    <row r="19" spans="1:7" ht="12.75">
      <c r="A19" s="8">
        <v>14</v>
      </c>
      <c r="B19" s="8" t="s">
        <v>212</v>
      </c>
      <c r="C19" s="8">
        <v>2</v>
      </c>
      <c r="D19" s="8">
        <v>4</v>
      </c>
      <c r="E19" s="8">
        <v>1</v>
      </c>
      <c r="F19" s="8">
        <v>1</v>
      </c>
      <c r="G19" s="8">
        <v>6</v>
      </c>
    </row>
    <row r="20" spans="1:7" ht="12.75">
      <c r="A20" s="8">
        <v>15</v>
      </c>
      <c r="B20" s="8" t="s">
        <v>27</v>
      </c>
      <c r="C20" s="8">
        <v>1</v>
      </c>
      <c r="D20" s="8">
        <v>2</v>
      </c>
      <c r="E20" s="8">
        <v>0</v>
      </c>
      <c r="F20" s="8">
        <v>0</v>
      </c>
      <c r="G20" s="8">
        <v>3</v>
      </c>
    </row>
    <row r="21" spans="1:7" ht="12.75">
      <c r="A21" s="8">
        <v>16</v>
      </c>
      <c r="B21" s="8" t="s">
        <v>213</v>
      </c>
      <c r="C21" s="8">
        <v>2</v>
      </c>
      <c r="D21" s="8">
        <v>1</v>
      </c>
      <c r="E21" s="8">
        <v>0</v>
      </c>
      <c r="F21" s="8">
        <v>0</v>
      </c>
      <c r="G21" s="8">
        <v>3</v>
      </c>
    </row>
    <row r="22" spans="1:7" ht="12.75">
      <c r="A22" s="8">
        <v>17</v>
      </c>
      <c r="B22" s="8" t="s">
        <v>214</v>
      </c>
      <c r="C22" s="8">
        <v>2</v>
      </c>
      <c r="D22" s="8">
        <v>1</v>
      </c>
      <c r="E22" s="8">
        <v>0</v>
      </c>
      <c r="F22" s="8">
        <v>0</v>
      </c>
      <c r="G22" s="8">
        <v>3</v>
      </c>
    </row>
    <row r="23" spans="1:7" ht="12.75">
      <c r="A23" s="8">
        <v>18</v>
      </c>
      <c r="B23" s="8" t="s">
        <v>215</v>
      </c>
      <c r="C23" s="8">
        <v>2</v>
      </c>
      <c r="D23" s="8">
        <v>2</v>
      </c>
      <c r="E23" s="8">
        <v>1</v>
      </c>
      <c r="F23" s="8">
        <v>1</v>
      </c>
      <c r="G23" s="8">
        <v>4</v>
      </c>
    </row>
    <row r="24" spans="1:7" ht="12.75">
      <c r="A24" s="8">
        <v>19</v>
      </c>
      <c r="B24" s="8" t="s">
        <v>216</v>
      </c>
      <c r="C24" s="8">
        <v>2</v>
      </c>
      <c r="D24" s="8">
        <v>2</v>
      </c>
      <c r="E24" s="8">
        <v>1</v>
      </c>
      <c r="F24" s="8">
        <v>1</v>
      </c>
      <c r="G24" s="8">
        <v>4</v>
      </c>
    </row>
    <row r="25" spans="1:7" ht="12.75">
      <c r="A25" s="8">
        <v>20</v>
      </c>
      <c r="B25" s="8" t="s">
        <v>159</v>
      </c>
      <c r="C25" s="8">
        <v>2</v>
      </c>
      <c r="D25" s="8">
        <v>4</v>
      </c>
      <c r="E25" s="8">
        <v>0</v>
      </c>
      <c r="F25" s="8">
        <v>2</v>
      </c>
      <c r="G25" s="8">
        <v>6</v>
      </c>
    </row>
    <row r="26" spans="1:7" ht="12.75">
      <c r="A26" s="8">
        <v>21</v>
      </c>
      <c r="B26" s="8" t="s">
        <v>217</v>
      </c>
      <c r="C26" s="8">
        <v>3</v>
      </c>
      <c r="D26" s="8">
        <v>2</v>
      </c>
      <c r="E26" s="8">
        <v>2</v>
      </c>
      <c r="F26" s="8">
        <v>1</v>
      </c>
      <c r="G26" s="8">
        <v>5</v>
      </c>
    </row>
    <row r="27" spans="1:7" ht="12.75">
      <c r="A27" s="8">
        <v>22</v>
      </c>
      <c r="B27" s="8" t="s">
        <v>218</v>
      </c>
      <c r="C27" s="8">
        <v>2</v>
      </c>
      <c r="D27" s="8">
        <v>2</v>
      </c>
      <c r="E27" s="8">
        <v>1</v>
      </c>
      <c r="F27" s="8">
        <v>1</v>
      </c>
      <c r="G27" s="8">
        <v>4</v>
      </c>
    </row>
    <row r="29" spans="2:7" ht="12.75">
      <c r="B29" t="s">
        <v>2</v>
      </c>
      <c r="C29">
        <f>SUM(C6:C28)</f>
        <v>60</v>
      </c>
      <c r="D29">
        <f>SUM(D6:D28)</f>
        <v>56</v>
      </c>
      <c r="E29">
        <f>SUM(E6:E28)</f>
        <v>21</v>
      </c>
      <c r="F29">
        <f>SUM(F6:F28)</f>
        <v>19</v>
      </c>
      <c r="G29">
        <f>SUM(G6:G28)</f>
        <v>116</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indexed="47"/>
  </sheetPr>
  <dimension ref="A1:H26"/>
  <sheetViews>
    <sheetView workbookViewId="0" topLeftCell="A1">
      <selection activeCell="C26" sqref="C26:G26"/>
    </sheetView>
  </sheetViews>
  <sheetFormatPr defaultColWidth="9.140625" defaultRowHeight="12.75"/>
  <cols>
    <col min="1" max="1" width="4.8515625" style="0" customWidth="1"/>
    <col min="2" max="2" width="27.7109375" style="0" customWidth="1"/>
    <col min="3" max="3" width="6.8515625" style="0" customWidth="1"/>
    <col min="4" max="4" width="7.28125" style="0" customWidth="1"/>
    <col min="5" max="5" width="6.28125" style="0" customWidth="1"/>
    <col min="6" max="6" width="7.00390625" style="0" customWidth="1"/>
    <col min="8" max="8" width="15.421875" style="0" customWidth="1"/>
  </cols>
  <sheetData>
    <row r="1" ht="18">
      <c r="B1" s="1" t="s">
        <v>220</v>
      </c>
    </row>
    <row r="2" spans="5:6" ht="12.75">
      <c r="E2" s="3" t="s">
        <v>9</v>
      </c>
      <c r="F2" s="3"/>
    </row>
    <row r="3" spans="1:8" ht="12.75">
      <c r="A3" t="s">
        <v>0</v>
      </c>
      <c r="B3" s="2" t="s">
        <v>4</v>
      </c>
      <c r="C3" s="4"/>
      <c r="D3" s="4"/>
      <c r="E3" s="3" t="s">
        <v>1</v>
      </c>
      <c r="F3" s="3"/>
      <c r="G3" s="2" t="s">
        <v>2</v>
      </c>
      <c r="H3" s="5" t="s">
        <v>3</v>
      </c>
    </row>
    <row r="4" spans="2:8" ht="12.75">
      <c r="B4" s="2"/>
      <c r="C4" s="6" t="s">
        <v>5</v>
      </c>
      <c r="D4" s="7" t="s">
        <v>6</v>
      </c>
      <c r="E4" s="6" t="s">
        <v>5</v>
      </c>
      <c r="F4" s="7" t="s">
        <v>6</v>
      </c>
      <c r="G4" s="2"/>
      <c r="H4" s="5"/>
    </row>
    <row r="6" spans="1:7" ht="12.75">
      <c r="A6">
        <v>1</v>
      </c>
      <c r="B6" t="s">
        <v>221</v>
      </c>
      <c r="C6">
        <v>3</v>
      </c>
      <c r="D6">
        <v>7</v>
      </c>
      <c r="E6">
        <v>0</v>
      </c>
      <c r="F6">
        <v>4</v>
      </c>
      <c r="G6">
        <v>10</v>
      </c>
    </row>
    <row r="7" spans="1:7" ht="12.75">
      <c r="A7">
        <v>2</v>
      </c>
      <c r="B7" t="s">
        <v>222</v>
      </c>
      <c r="C7">
        <v>5</v>
      </c>
      <c r="D7">
        <v>2</v>
      </c>
      <c r="E7">
        <v>2</v>
      </c>
      <c r="F7">
        <v>1</v>
      </c>
      <c r="G7">
        <v>7</v>
      </c>
    </row>
    <row r="8" spans="1:7" ht="12.75">
      <c r="A8">
        <v>3</v>
      </c>
      <c r="B8" t="s">
        <v>138</v>
      </c>
      <c r="C8">
        <v>2</v>
      </c>
      <c r="D8">
        <v>4</v>
      </c>
      <c r="E8">
        <v>1</v>
      </c>
      <c r="F8">
        <v>3</v>
      </c>
      <c r="G8">
        <v>6</v>
      </c>
    </row>
    <row r="9" spans="1:7" ht="12.75">
      <c r="A9">
        <v>4</v>
      </c>
      <c r="B9" t="s">
        <v>223</v>
      </c>
      <c r="C9">
        <v>5</v>
      </c>
      <c r="D9">
        <v>4</v>
      </c>
      <c r="E9">
        <v>2</v>
      </c>
      <c r="F9">
        <v>2</v>
      </c>
      <c r="G9">
        <v>9</v>
      </c>
    </row>
    <row r="10" spans="1:7" ht="12.75">
      <c r="A10">
        <v>5</v>
      </c>
      <c r="B10" t="s">
        <v>224</v>
      </c>
      <c r="C10">
        <v>1</v>
      </c>
      <c r="D10">
        <v>2</v>
      </c>
      <c r="E10">
        <v>0</v>
      </c>
      <c r="F10">
        <v>0</v>
      </c>
      <c r="G10">
        <v>3</v>
      </c>
    </row>
    <row r="11" spans="1:7" ht="12.75">
      <c r="A11">
        <v>6</v>
      </c>
      <c r="B11" t="s">
        <v>214</v>
      </c>
      <c r="C11">
        <v>3</v>
      </c>
      <c r="D11">
        <v>2</v>
      </c>
      <c r="E11">
        <v>2</v>
      </c>
      <c r="F11">
        <v>1</v>
      </c>
      <c r="G11">
        <v>5</v>
      </c>
    </row>
    <row r="12" spans="1:7" ht="12.75">
      <c r="A12">
        <v>7</v>
      </c>
      <c r="B12" t="s">
        <v>225</v>
      </c>
      <c r="C12">
        <v>4</v>
      </c>
      <c r="D12">
        <v>5</v>
      </c>
      <c r="E12">
        <v>2</v>
      </c>
      <c r="F12">
        <v>3</v>
      </c>
      <c r="G12">
        <v>9</v>
      </c>
    </row>
    <row r="13" spans="1:7" ht="12.75">
      <c r="A13">
        <v>8</v>
      </c>
      <c r="B13" t="s">
        <v>226</v>
      </c>
      <c r="C13">
        <v>4</v>
      </c>
      <c r="D13">
        <v>2</v>
      </c>
      <c r="E13">
        <v>2</v>
      </c>
      <c r="F13">
        <v>0</v>
      </c>
      <c r="G13">
        <v>6</v>
      </c>
    </row>
    <row r="14" spans="1:7" ht="12.75">
      <c r="A14">
        <v>9</v>
      </c>
      <c r="B14" t="s">
        <v>40</v>
      </c>
      <c r="C14">
        <v>3</v>
      </c>
      <c r="D14">
        <v>1</v>
      </c>
      <c r="E14">
        <v>1</v>
      </c>
      <c r="F14">
        <v>0</v>
      </c>
      <c r="G14">
        <v>4</v>
      </c>
    </row>
    <row r="15" spans="1:7" ht="12.75">
      <c r="A15">
        <v>10</v>
      </c>
      <c r="B15" t="s">
        <v>227</v>
      </c>
      <c r="C15">
        <v>3</v>
      </c>
      <c r="D15">
        <v>3</v>
      </c>
      <c r="E15">
        <v>1</v>
      </c>
      <c r="F15">
        <v>1</v>
      </c>
      <c r="G15">
        <v>6</v>
      </c>
    </row>
    <row r="16" spans="1:7" ht="12.75">
      <c r="A16">
        <v>11</v>
      </c>
      <c r="B16" t="s">
        <v>228</v>
      </c>
      <c r="C16">
        <v>2</v>
      </c>
      <c r="D16">
        <v>3</v>
      </c>
      <c r="E16">
        <v>0</v>
      </c>
      <c r="F16">
        <v>1</v>
      </c>
      <c r="G16">
        <v>5</v>
      </c>
    </row>
    <row r="17" spans="1:7" ht="12.75">
      <c r="A17">
        <v>12</v>
      </c>
      <c r="B17" t="s">
        <v>229</v>
      </c>
      <c r="C17">
        <v>2</v>
      </c>
      <c r="D17">
        <v>2</v>
      </c>
      <c r="E17">
        <v>1</v>
      </c>
      <c r="F17">
        <v>1</v>
      </c>
      <c r="G17">
        <v>4</v>
      </c>
    </row>
    <row r="18" spans="1:7" ht="12.75">
      <c r="A18">
        <v>13</v>
      </c>
      <c r="B18" t="s">
        <v>230</v>
      </c>
      <c r="C18">
        <v>3</v>
      </c>
      <c r="D18">
        <v>1</v>
      </c>
      <c r="E18">
        <v>1</v>
      </c>
      <c r="F18">
        <v>0</v>
      </c>
      <c r="G18">
        <v>4</v>
      </c>
    </row>
    <row r="19" spans="1:7" ht="12.75">
      <c r="A19">
        <v>14</v>
      </c>
      <c r="B19" t="s">
        <v>231</v>
      </c>
      <c r="C19">
        <v>2</v>
      </c>
      <c r="D19">
        <v>2</v>
      </c>
      <c r="E19">
        <v>1</v>
      </c>
      <c r="F19">
        <v>1</v>
      </c>
      <c r="G19">
        <v>4</v>
      </c>
    </row>
    <row r="20" spans="1:7" ht="12.75">
      <c r="A20">
        <v>15</v>
      </c>
      <c r="B20" t="s">
        <v>37</v>
      </c>
      <c r="C20">
        <v>5</v>
      </c>
      <c r="D20">
        <v>3</v>
      </c>
      <c r="E20">
        <v>1</v>
      </c>
      <c r="F20">
        <v>1</v>
      </c>
      <c r="G20">
        <v>8</v>
      </c>
    </row>
    <row r="21" spans="1:7" ht="12.75">
      <c r="A21">
        <v>16</v>
      </c>
      <c r="B21" t="s">
        <v>138</v>
      </c>
      <c r="C21">
        <v>3</v>
      </c>
      <c r="D21">
        <v>2</v>
      </c>
      <c r="E21">
        <v>2</v>
      </c>
      <c r="F21">
        <v>1</v>
      </c>
      <c r="G21">
        <v>5</v>
      </c>
    </row>
    <row r="22" spans="1:7" ht="12.75">
      <c r="A22">
        <v>17</v>
      </c>
      <c r="B22" t="s">
        <v>232</v>
      </c>
      <c r="C22">
        <v>1</v>
      </c>
      <c r="D22">
        <v>0</v>
      </c>
      <c r="E22">
        <v>0</v>
      </c>
      <c r="F22">
        <v>0</v>
      </c>
      <c r="G22">
        <v>1</v>
      </c>
    </row>
    <row r="23" spans="1:7" ht="12.75">
      <c r="A23">
        <v>18</v>
      </c>
      <c r="B23" t="s">
        <v>233</v>
      </c>
      <c r="C23">
        <v>2</v>
      </c>
      <c r="D23">
        <v>2</v>
      </c>
      <c r="E23">
        <v>0</v>
      </c>
      <c r="F23">
        <v>0</v>
      </c>
      <c r="G23">
        <v>4</v>
      </c>
    </row>
    <row r="24" spans="1:7" ht="12.75">
      <c r="A24">
        <v>19</v>
      </c>
      <c r="B24" t="s">
        <v>234</v>
      </c>
      <c r="C24">
        <v>0</v>
      </c>
      <c r="D24">
        <v>1</v>
      </c>
      <c r="E24">
        <v>0</v>
      </c>
      <c r="F24">
        <v>0</v>
      </c>
      <c r="G24">
        <v>1</v>
      </c>
    </row>
    <row r="26" spans="2:7" ht="12.75">
      <c r="B26" t="s">
        <v>2</v>
      </c>
      <c r="C26" s="10">
        <f>SUM(C6:C25)</f>
        <v>53</v>
      </c>
      <c r="D26" s="10">
        <f>SUM(D6:D25)</f>
        <v>48</v>
      </c>
      <c r="E26" s="10">
        <f>SUM(E6:E25)</f>
        <v>19</v>
      </c>
      <c r="F26" s="10">
        <f>SUM(F6:F25)</f>
        <v>20</v>
      </c>
      <c r="G26" s="10">
        <f>SUM(G6:G25)</f>
        <v>101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13"/>
  <sheetViews>
    <sheetView workbookViewId="0" topLeftCell="A1">
      <selection activeCell="C30" sqref="C30"/>
    </sheetView>
  </sheetViews>
  <sheetFormatPr defaultColWidth="9.140625" defaultRowHeight="12.75"/>
  <cols>
    <col min="1" max="1" width="4.8515625" style="0" customWidth="1"/>
    <col min="2" max="2" width="32.00390625" style="0" customWidth="1"/>
    <col min="3" max="3" width="6.8515625" style="0" customWidth="1"/>
    <col min="4" max="4" width="7.28125" style="0" customWidth="1"/>
    <col min="5" max="5" width="6.28125" style="0" customWidth="1"/>
    <col min="6" max="6" width="7.00390625" style="0" customWidth="1"/>
    <col min="8" max="8" width="15.421875" style="0" customWidth="1"/>
  </cols>
  <sheetData>
    <row r="1" ht="18">
      <c r="B1" s="1" t="s">
        <v>15</v>
      </c>
    </row>
    <row r="2" spans="5:6" ht="12.75">
      <c r="E2" s="3" t="s">
        <v>9</v>
      </c>
      <c r="F2" s="3"/>
    </row>
    <row r="3" spans="1:8" ht="12.75">
      <c r="A3" t="s">
        <v>0</v>
      </c>
      <c r="B3" s="2" t="s">
        <v>4</v>
      </c>
      <c r="C3" s="4"/>
      <c r="D3" s="4"/>
      <c r="E3" s="3" t="s">
        <v>1</v>
      </c>
      <c r="F3" s="3"/>
      <c r="G3" s="2" t="s">
        <v>2</v>
      </c>
      <c r="H3" s="5" t="s">
        <v>3</v>
      </c>
    </row>
    <row r="4" spans="2:8" ht="12.75">
      <c r="B4" s="2"/>
      <c r="C4" s="6" t="s">
        <v>5</v>
      </c>
      <c r="D4" s="7" t="s">
        <v>6</v>
      </c>
      <c r="E4" s="6" t="s">
        <v>5</v>
      </c>
      <c r="F4" s="7" t="s">
        <v>6</v>
      </c>
      <c r="G4" s="2"/>
      <c r="H4" s="5"/>
    </row>
    <row r="6" spans="1:7" ht="12.75">
      <c r="A6">
        <v>1</v>
      </c>
      <c r="B6" t="s">
        <v>16</v>
      </c>
      <c r="C6">
        <v>5</v>
      </c>
      <c r="D6">
        <v>5</v>
      </c>
      <c r="E6">
        <v>1</v>
      </c>
      <c r="F6">
        <v>2</v>
      </c>
      <c r="G6">
        <v>10</v>
      </c>
    </row>
    <row r="7" spans="1:7" ht="12.75">
      <c r="A7">
        <v>2</v>
      </c>
      <c r="B7" t="s">
        <v>17</v>
      </c>
      <c r="C7">
        <v>6</v>
      </c>
      <c r="D7">
        <v>5</v>
      </c>
      <c r="E7">
        <v>1</v>
      </c>
      <c r="F7">
        <v>2</v>
      </c>
      <c r="G7">
        <v>11</v>
      </c>
    </row>
    <row r="8" spans="1:7" ht="12.75">
      <c r="A8">
        <v>3</v>
      </c>
      <c r="B8" t="s">
        <v>18</v>
      </c>
      <c r="C8">
        <v>4</v>
      </c>
      <c r="D8">
        <v>6</v>
      </c>
      <c r="E8">
        <v>1</v>
      </c>
      <c r="F8">
        <v>3</v>
      </c>
      <c r="G8">
        <v>10</v>
      </c>
    </row>
    <row r="9" spans="1:7" ht="12.75">
      <c r="A9">
        <v>4</v>
      </c>
      <c r="B9" t="s">
        <v>19</v>
      </c>
      <c r="C9">
        <v>2</v>
      </c>
      <c r="D9">
        <v>1</v>
      </c>
      <c r="E9">
        <v>0</v>
      </c>
      <c r="F9">
        <v>0</v>
      </c>
      <c r="G9">
        <v>3</v>
      </c>
    </row>
    <row r="10" spans="1:7" ht="12.75">
      <c r="A10">
        <v>5</v>
      </c>
      <c r="B10" t="s">
        <v>20</v>
      </c>
      <c r="C10">
        <v>4</v>
      </c>
      <c r="D10">
        <v>4</v>
      </c>
      <c r="E10">
        <v>2</v>
      </c>
      <c r="F10">
        <v>3</v>
      </c>
      <c r="G10">
        <v>8</v>
      </c>
    </row>
    <row r="11" spans="1:7" ht="12.75">
      <c r="A11">
        <v>6</v>
      </c>
      <c r="B11" t="s">
        <v>21</v>
      </c>
      <c r="C11">
        <v>3</v>
      </c>
      <c r="D11">
        <v>2</v>
      </c>
      <c r="E11">
        <v>1</v>
      </c>
      <c r="F11">
        <v>0</v>
      </c>
      <c r="G11">
        <v>5</v>
      </c>
    </row>
    <row r="13" spans="2:7" ht="12.75">
      <c r="B13" t="s">
        <v>2</v>
      </c>
      <c r="C13">
        <f>SUM(C6:C12)</f>
        <v>24</v>
      </c>
      <c r="D13">
        <f>SUM(D6:D12)</f>
        <v>23</v>
      </c>
      <c r="E13">
        <f>SUM(E6:E12)</f>
        <v>6</v>
      </c>
      <c r="F13">
        <f>SUM(F6:F12)</f>
        <v>10</v>
      </c>
      <c r="G13">
        <f>SUM(G6:G12)</f>
        <v>47</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tabColor indexed="47"/>
  </sheetPr>
  <dimension ref="A1:H24"/>
  <sheetViews>
    <sheetView workbookViewId="0" topLeftCell="A1">
      <selection activeCell="B24" sqref="B24"/>
    </sheetView>
  </sheetViews>
  <sheetFormatPr defaultColWidth="9.140625" defaultRowHeight="12.75"/>
  <cols>
    <col min="1" max="1" width="4.8515625" style="0" customWidth="1"/>
    <col min="2" max="2" width="32.00390625" style="0" customWidth="1"/>
    <col min="3" max="3" width="6.8515625" style="0" customWidth="1"/>
    <col min="4" max="4" width="7.28125" style="0" customWidth="1"/>
    <col min="5" max="5" width="6.28125" style="0" customWidth="1"/>
    <col min="6" max="6" width="7.00390625" style="0" customWidth="1"/>
    <col min="8" max="8" width="15.421875" style="0" customWidth="1"/>
  </cols>
  <sheetData>
    <row r="1" ht="18">
      <c r="B1" s="1" t="s">
        <v>247</v>
      </c>
    </row>
    <row r="2" spans="5:6" ht="12.75">
      <c r="E2" s="3" t="s">
        <v>9</v>
      </c>
      <c r="F2" s="3"/>
    </row>
    <row r="3" spans="1:8" ht="12.75">
      <c r="A3" t="s">
        <v>0</v>
      </c>
      <c r="B3" s="2" t="s">
        <v>4</v>
      </c>
      <c r="C3" s="4"/>
      <c r="D3" s="4"/>
      <c r="E3" s="3" t="s">
        <v>1</v>
      </c>
      <c r="F3" s="3"/>
      <c r="G3" s="2" t="s">
        <v>2</v>
      </c>
      <c r="H3" s="5" t="s">
        <v>3</v>
      </c>
    </row>
    <row r="4" spans="2:8" ht="12.75">
      <c r="B4" s="2"/>
      <c r="C4" s="6" t="s">
        <v>5</v>
      </c>
      <c r="D4" s="7" t="s">
        <v>6</v>
      </c>
      <c r="E4" s="6" t="s">
        <v>5</v>
      </c>
      <c r="F4" s="7" t="s">
        <v>6</v>
      </c>
      <c r="G4" s="2"/>
      <c r="H4" s="5"/>
    </row>
    <row r="5" spans="2:8" ht="12.75">
      <c r="B5" s="8"/>
      <c r="C5" s="8"/>
      <c r="D5" s="8"/>
      <c r="E5" s="8"/>
      <c r="F5" s="8"/>
      <c r="G5" s="8"/>
      <c r="H5" s="8"/>
    </row>
    <row r="6" spans="1:7" ht="12.75">
      <c r="A6">
        <v>1</v>
      </c>
      <c r="B6" t="s">
        <v>235</v>
      </c>
      <c r="C6">
        <v>7</v>
      </c>
      <c r="D6">
        <v>3</v>
      </c>
      <c r="E6">
        <v>1</v>
      </c>
      <c r="F6">
        <v>0</v>
      </c>
      <c r="G6">
        <v>10</v>
      </c>
    </row>
    <row r="7" spans="1:7" ht="12.75">
      <c r="A7">
        <v>2</v>
      </c>
      <c r="B7" t="s">
        <v>50</v>
      </c>
      <c r="C7">
        <v>4</v>
      </c>
      <c r="D7">
        <v>2</v>
      </c>
      <c r="E7">
        <v>3</v>
      </c>
      <c r="F7">
        <v>0</v>
      </c>
      <c r="G7">
        <v>6</v>
      </c>
    </row>
    <row r="8" spans="1:7" ht="12.75">
      <c r="A8">
        <v>3</v>
      </c>
      <c r="B8" s="8" t="s">
        <v>142</v>
      </c>
      <c r="C8">
        <v>3</v>
      </c>
      <c r="D8">
        <v>2</v>
      </c>
      <c r="E8">
        <v>1</v>
      </c>
      <c r="F8">
        <v>1</v>
      </c>
      <c r="G8">
        <v>5</v>
      </c>
    </row>
    <row r="9" spans="1:7" ht="12.75">
      <c r="A9">
        <v>4</v>
      </c>
      <c r="B9" s="8" t="s">
        <v>236</v>
      </c>
      <c r="C9">
        <v>2</v>
      </c>
      <c r="D9">
        <v>2</v>
      </c>
      <c r="E9">
        <v>1</v>
      </c>
      <c r="F9">
        <v>0</v>
      </c>
      <c r="G9">
        <v>4</v>
      </c>
    </row>
    <row r="10" spans="1:7" ht="12.75">
      <c r="A10">
        <v>5</v>
      </c>
      <c r="B10" s="8" t="s">
        <v>108</v>
      </c>
      <c r="C10">
        <v>4</v>
      </c>
      <c r="D10">
        <v>5</v>
      </c>
      <c r="E10">
        <v>2</v>
      </c>
      <c r="F10">
        <v>3</v>
      </c>
      <c r="G10">
        <v>9</v>
      </c>
    </row>
    <row r="11" spans="1:7" ht="12.75">
      <c r="A11">
        <v>6</v>
      </c>
      <c r="B11" s="8" t="s">
        <v>37</v>
      </c>
      <c r="C11">
        <v>2</v>
      </c>
      <c r="D11">
        <v>2</v>
      </c>
      <c r="E11">
        <v>1</v>
      </c>
      <c r="F11">
        <v>1</v>
      </c>
      <c r="G11">
        <v>4</v>
      </c>
    </row>
    <row r="12" spans="1:7" ht="12.75">
      <c r="A12">
        <v>7</v>
      </c>
      <c r="B12" s="8" t="s">
        <v>237</v>
      </c>
      <c r="C12">
        <v>1</v>
      </c>
      <c r="D12">
        <v>1</v>
      </c>
      <c r="E12">
        <v>0</v>
      </c>
      <c r="F12">
        <v>0</v>
      </c>
      <c r="G12">
        <v>2</v>
      </c>
    </row>
    <row r="13" spans="1:7" ht="12.75">
      <c r="A13">
        <v>8</v>
      </c>
      <c r="B13" s="8" t="s">
        <v>238</v>
      </c>
      <c r="C13">
        <v>3</v>
      </c>
      <c r="D13">
        <v>3</v>
      </c>
      <c r="E13">
        <v>1</v>
      </c>
      <c r="F13">
        <v>2</v>
      </c>
      <c r="G13">
        <v>6</v>
      </c>
    </row>
    <row r="14" spans="1:7" ht="12.75">
      <c r="A14">
        <v>9</v>
      </c>
      <c r="B14" s="8" t="s">
        <v>239</v>
      </c>
      <c r="C14">
        <v>4</v>
      </c>
      <c r="D14">
        <v>3</v>
      </c>
      <c r="E14">
        <v>2</v>
      </c>
      <c r="F14">
        <v>1</v>
      </c>
      <c r="G14">
        <v>7</v>
      </c>
    </row>
    <row r="15" spans="1:7" ht="12.75">
      <c r="A15">
        <v>10</v>
      </c>
      <c r="B15" s="8" t="s">
        <v>240</v>
      </c>
      <c r="C15">
        <v>2</v>
      </c>
      <c r="D15">
        <v>5</v>
      </c>
      <c r="E15">
        <v>1</v>
      </c>
      <c r="F15">
        <v>4</v>
      </c>
      <c r="G15">
        <v>7</v>
      </c>
    </row>
    <row r="16" spans="1:7" ht="12.75">
      <c r="A16">
        <v>11</v>
      </c>
      <c r="B16" s="8" t="s">
        <v>158</v>
      </c>
      <c r="C16">
        <v>3</v>
      </c>
      <c r="D16">
        <v>4</v>
      </c>
      <c r="E16">
        <v>2</v>
      </c>
      <c r="F16">
        <v>3</v>
      </c>
      <c r="G16">
        <v>7</v>
      </c>
    </row>
    <row r="17" spans="1:7" ht="12.75">
      <c r="A17">
        <v>12</v>
      </c>
      <c r="B17" s="8" t="s">
        <v>241</v>
      </c>
      <c r="C17">
        <v>3</v>
      </c>
      <c r="D17">
        <v>2</v>
      </c>
      <c r="E17">
        <v>1</v>
      </c>
      <c r="F17">
        <v>0</v>
      </c>
      <c r="G17">
        <v>5</v>
      </c>
    </row>
    <row r="18" spans="1:7" ht="12.75">
      <c r="A18">
        <v>13</v>
      </c>
      <c r="B18" s="8" t="s">
        <v>242</v>
      </c>
      <c r="C18">
        <v>2</v>
      </c>
      <c r="D18">
        <v>3</v>
      </c>
      <c r="E18">
        <v>1</v>
      </c>
      <c r="F18">
        <v>1</v>
      </c>
      <c r="G18">
        <v>5</v>
      </c>
    </row>
    <row r="19" spans="1:7" ht="12.75">
      <c r="A19">
        <v>14</v>
      </c>
      <c r="B19" s="8" t="s">
        <v>243</v>
      </c>
      <c r="C19">
        <v>3</v>
      </c>
      <c r="D19">
        <v>4</v>
      </c>
      <c r="E19">
        <v>1</v>
      </c>
      <c r="F19">
        <v>2</v>
      </c>
      <c r="G19">
        <v>7</v>
      </c>
    </row>
    <row r="20" spans="1:7" ht="12.75">
      <c r="A20">
        <v>15</v>
      </c>
      <c r="B20" s="8" t="s">
        <v>244</v>
      </c>
      <c r="C20">
        <v>1</v>
      </c>
      <c r="D20">
        <v>3</v>
      </c>
      <c r="E20">
        <v>0</v>
      </c>
      <c r="F20">
        <v>1</v>
      </c>
      <c r="G20">
        <v>4</v>
      </c>
    </row>
    <row r="21" spans="1:7" ht="12.75">
      <c r="A21">
        <v>16</v>
      </c>
      <c r="B21" s="8" t="s">
        <v>245</v>
      </c>
      <c r="C21">
        <v>1</v>
      </c>
      <c r="D21">
        <v>1</v>
      </c>
      <c r="E21">
        <v>0</v>
      </c>
      <c r="F21">
        <v>0</v>
      </c>
      <c r="G21">
        <v>2</v>
      </c>
    </row>
    <row r="22" spans="1:7" ht="12.75">
      <c r="A22">
        <v>17</v>
      </c>
      <c r="B22" s="8" t="s">
        <v>171</v>
      </c>
      <c r="C22">
        <v>1</v>
      </c>
      <c r="D22">
        <v>3</v>
      </c>
      <c r="E22">
        <v>0</v>
      </c>
      <c r="F22">
        <v>2</v>
      </c>
      <c r="G22">
        <v>4</v>
      </c>
    </row>
    <row r="24" spans="2:7" ht="12.75">
      <c r="B24" t="s">
        <v>2</v>
      </c>
      <c r="C24" s="10">
        <f>SUM(C6:C23)</f>
        <v>46</v>
      </c>
      <c r="D24" s="10">
        <f>SUM(D6:D23)</f>
        <v>48</v>
      </c>
      <c r="E24" s="10">
        <f>SUM(E6:E23)</f>
        <v>18</v>
      </c>
      <c r="F24" s="10">
        <f>SUM(F6:F23)</f>
        <v>21</v>
      </c>
      <c r="G24" s="10">
        <f>SUM(G6:G23)</f>
        <v>94</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indexed="47"/>
  </sheetPr>
  <dimension ref="A1:H9"/>
  <sheetViews>
    <sheetView workbookViewId="0" topLeftCell="A1">
      <selection activeCell="F26" sqref="F26"/>
    </sheetView>
  </sheetViews>
  <sheetFormatPr defaultColWidth="9.140625" defaultRowHeight="12.75"/>
  <cols>
    <col min="1" max="1" width="4.8515625" style="0" customWidth="1"/>
    <col min="2" max="2" width="32.00390625" style="0" customWidth="1"/>
    <col min="3" max="3" width="6.8515625" style="0" customWidth="1"/>
    <col min="4" max="4" width="7.28125" style="0" customWidth="1"/>
    <col min="5" max="5" width="6.28125" style="0" customWidth="1"/>
    <col min="6" max="6" width="7.00390625" style="0" customWidth="1"/>
    <col min="8" max="8" width="15.421875" style="0" customWidth="1"/>
  </cols>
  <sheetData>
    <row r="1" ht="18">
      <c r="B1" s="1" t="s">
        <v>246</v>
      </c>
    </row>
    <row r="2" spans="5:6" ht="12.75">
      <c r="E2" s="3" t="s">
        <v>9</v>
      </c>
      <c r="F2" s="3"/>
    </row>
    <row r="3" spans="1:8" ht="12.75">
      <c r="A3" t="s">
        <v>0</v>
      </c>
      <c r="B3" s="2" t="s">
        <v>4</v>
      </c>
      <c r="C3" s="4"/>
      <c r="D3" s="4"/>
      <c r="E3" s="3" t="s">
        <v>1</v>
      </c>
      <c r="F3" s="3"/>
      <c r="G3" s="2" t="s">
        <v>2</v>
      </c>
      <c r="H3" s="5" t="s">
        <v>3</v>
      </c>
    </row>
    <row r="4" spans="2:8" ht="12.75">
      <c r="B4" s="2"/>
      <c r="C4" s="6" t="s">
        <v>5</v>
      </c>
      <c r="D4" s="7" t="s">
        <v>6</v>
      </c>
      <c r="E4" s="6" t="s">
        <v>5</v>
      </c>
      <c r="F4" s="7" t="s">
        <v>6</v>
      </c>
      <c r="G4" s="2"/>
      <c r="H4" s="5"/>
    </row>
    <row r="6" spans="1:7" ht="12.75">
      <c r="A6">
        <v>1</v>
      </c>
      <c r="B6" t="s">
        <v>135</v>
      </c>
      <c r="C6">
        <v>2</v>
      </c>
      <c r="D6">
        <v>3</v>
      </c>
      <c r="E6">
        <v>1</v>
      </c>
      <c r="F6">
        <v>2</v>
      </c>
      <c r="G6">
        <v>5</v>
      </c>
    </row>
    <row r="7" spans="1:7" ht="12.75">
      <c r="A7">
        <v>2</v>
      </c>
      <c r="B7" t="s">
        <v>223</v>
      </c>
      <c r="C7">
        <v>5</v>
      </c>
      <c r="D7">
        <v>2</v>
      </c>
      <c r="E7">
        <v>2</v>
      </c>
      <c r="F7">
        <v>0</v>
      </c>
      <c r="G7">
        <v>7</v>
      </c>
    </row>
    <row r="9" spans="2:8" ht="12.75">
      <c r="B9" t="s">
        <v>2</v>
      </c>
      <c r="C9">
        <f>SUM(C6:C8)</f>
        <v>7</v>
      </c>
      <c r="D9">
        <f>SUM(D6:D8)</f>
        <v>5</v>
      </c>
      <c r="E9">
        <f>SUM(E6:E8)</f>
        <v>3</v>
      </c>
      <c r="F9">
        <f>SUM(F6:F8)</f>
        <v>2</v>
      </c>
      <c r="G9">
        <f>SUM(G6:G8)</f>
        <v>12</v>
      </c>
      <c r="H9" t="s">
        <v>219</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tabColor indexed="47"/>
  </sheetPr>
  <dimension ref="A1:H22"/>
  <sheetViews>
    <sheetView workbookViewId="0" topLeftCell="A1">
      <selection activeCell="H22" sqref="H22"/>
    </sheetView>
  </sheetViews>
  <sheetFormatPr defaultColWidth="9.140625" defaultRowHeight="12.75"/>
  <cols>
    <col min="1" max="1" width="4.8515625" style="0" customWidth="1"/>
    <col min="2" max="2" width="32.00390625" style="0" customWidth="1"/>
    <col min="3" max="3" width="6.8515625" style="0" customWidth="1"/>
    <col min="4" max="4" width="7.28125" style="0" customWidth="1"/>
    <col min="5" max="5" width="6.28125" style="0" customWidth="1"/>
    <col min="6" max="6" width="7.00390625" style="0" customWidth="1"/>
    <col min="8" max="8" width="15.421875" style="0" customWidth="1"/>
  </cols>
  <sheetData>
    <row r="1" ht="18">
      <c r="B1" s="1" t="s">
        <v>252</v>
      </c>
    </row>
    <row r="2" spans="5:6" ht="12.75">
      <c r="E2" s="3" t="s">
        <v>9</v>
      </c>
      <c r="F2" s="3"/>
    </row>
    <row r="3" spans="1:8" ht="12.75">
      <c r="A3" t="s">
        <v>0</v>
      </c>
      <c r="B3" s="2" t="s">
        <v>4</v>
      </c>
      <c r="C3" s="4"/>
      <c r="D3" s="4"/>
      <c r="E3" s="3" t="s">
        <v>1</v>
      </c>
      <c r="F3" s="3"/>
      <c r="G3" s="2" t="s">
        <v>2</v>
      </c>
      <c r="H3" s="5" t="s">
        <v>3</v>
      </c>
    </row>
    <row r="4" spans="2:8" ht="12.75">
      <c r="B4" s="2"/>
      <c r="C4" s="6" t="s">
        <v>5</v>
      </c>
      <c r="D4" s="7" t="s">
        <v>6</v>
      </c>
      <c r="E4" s="6" t="s">
        <v>5</v>
      </c>
      <c r="F4" s="7" t="s">
        <v>6</v>
      </c>
      <c r="G4" s="2"/>
      <c r="H4" s="5"/>
    </row>
    <row r="7" spans="1:7" ht="12.75">
      <c r="A7">
        <v>1</v>
      </c>
      <c r="B7" t="s">
        <v>60</v>
      </c>
      <c r="C7">
        <v>5</v>
      </c>
      <c r="D7">
        <v>4</v>
      </c>
      <c r="E7">
        <v>1</v>
      </c>
      <c r="F7">
        <v>0</v>
      </c>
      <c r="G7">
        <v>9</v>
      </c>
    </row>
    <row r="8" spans="1:7" ht="12.75">
      <c r="A8">
        <v>2</v>
      </c>
      <c r="B8" t="s">
        <v>248</v>
      </c>
      <c r="C8">
        <v>6</v>
      </c>
      <c r="D8">
        <v>5</v>
      </c>
      <c r="E8">
        <v>2</v>
      </c>
      <c r="F8">
        <v>2</v>
      </c>
      <c r="G8">
        <v>11</v>
      </c>
    </row>
    <row r="9" spans="1:7" ht="12.75">
      <c r="A9">
        <v>3</v>
      </c>
      <c r="B9" t="s">
        <v>100</v>
      </c>
      <c r="C9">
        <v>3</v>
      </c>
      <c r="D9">
        <v>3</v>
      </c>
      <c r="E9">
        <v>0</v>
      </c>
      <c r="F9">
        <v>1</v>
      </c>
      <c r="G9">
        <v>6</v>
      </c>
    </row>
    <row r="10" spans="1:7" ht="12.75">
      <c r="A10">
        <v>4</v>
      </c>
      <c r="B10" t="s">
        <v>249</v>
      </c>
      <c r="C10">
        <v>4</v>
      </c>
      <c r="D10">
        <v>2</v>
      </c>
      <c r="E10">
        <v>2</v>
      </c>
      <c r="F10">
        <v>0</v>
      </c>
      <c r="G10">
        <v>6</v>
      </c>
    </row>
    <row r="11" spans="1:7" ht="12.75">
      <c r="A11">
        <v>5</v>
      </c>
      <c r="B11" t="s">
        <v>244</v>
      </c>
      <c r="C11">
        <v>4</v>
      </c>
      <c r="D11">
        <v>3</v>
      </c>
      <c r="E11">
        <v>3</v>
      </c>
      <c r="F11">
        <v>1</v>
      </c>
      <c r="G11">
        <v>7</v>
      </c>
    </row>
    <row r="12" spans="1:7" ht="12.75">
      <c r="A12">
        <v>6</v>
      </c>
      <c r="B12" t="s">
        <v>250</v>
      </c>
      <c r="C12">
        <v>3</v>
      </c>
      <c r="D12">
        <v>4</v>
      </c>
      <c r="E12">
        <v>1</v>
      </c>
      <c r="F12">
        <v>2</v>
      </c>
      <c r="G12">
        <v>7</v>
      </c>
    </row>
    <row r="13" spans="1:7" ht="12.75">
      <c r="A13">
        <v>7</v>
      </c>
      <c r="B13" t="s">
        <v>251</v>
      </c>
      <c r="C13">
        <v>3</v>
      </c>
      <c r="D13">
        <v>3</v>
      </c>
      <c r="E13">
        <v>1</v>
      </c>
      <c r="F13">
        <v>1</v>
      </c>
      <c r="G13">
        <v>6</v>
      </c>
    </row>
    <row r="14" spans="1:7" ht="12.75">
      <c r="A14" s="8">
        <v>8</v>
      </c>
      <c r="B14" s="8" t="s">
        <v>202</v>
      </c>
      <c r="C14" s="8">
        <v>0</v>
      </c>
      <c r="D14" s="8">
        <v>2</v>
      </c>
      <c r="E14" s="8">
        <v>0</v>
      </c>
      <c r="F14" s="8">
        <v>1</v>
      </c>
      <c r="G14" s="8">
        <v>2</v>
      </c>
    </row>
    <row r="15" spans="1:7" ht="12.75">
      <c r="A15">
        <v>9</v>
      </c>
      <c r="B15" t="s">
        <v>203</v>
      </c>
      <c r="C15">
        <v>5</v>
      </c>
      <c r="D15">
        <v>2</v>
      </c>
      <c r="E15">
        <v>1</v>
      </c>
      <c r="F15">
        <v>0</v>
      </c>
      <c r="G15">
        <v>7</v>
      </c>
    </row>
    <row r="16" spans="1:7" ht="12.75">
      <c r="A16">
        <v>10</v>
      </c>
      <c r="B16" t="s">
        <v>204</v>
      </c>
      <c r="C16">
        <v>4</v>
      </c>
      <c r="D16">
        <v>2</v>
      </c>
      <c r="E16">
        <v>1</v>
      </c>
      <c r="F16">
        <v>1</v>
      </c>
      <c r="G16">
        <v>6</v>
      </c>
    </row>
    <row r="17" spans="1:7" ht="12.75">
      <c r="A17">
        <v>11</v>
      </c>
      <c r="B17" t="s">
        <v>32</v>
      </c>
      <c r="C17">
        <v>5</v>
      </c>
      <c r="D17">
        <v>1</v>
      </c>
      <c r="E17">
        <v>3</v>
      </c>
      <c r="F17">
        <v>0</v>
      </c>
      <c r="G17">
        <v>6</v>
      </c>
    </row>
    <row r="18" spans="1:7" ht="12.75">
      <c r="A18">
        <v>12</v>
      </c>
      <c r="B18" t="s">
        <v>131</v>
      </c>
      <c r="C18">
        <v>2</v>
      </c>
      <c r="D18">
        <v>3</v>
      </c>
      <c r="E18">
        <v>0</v>
      </c>
      <c r="F18">
        <v>1</v>
      </c>
      <c r="G18">
        <v>5</v>
      </c>
    </row>
    <row r="19" spans="1:7" ht="12.75">
      <c r="A19">
        <v>13</v>
      </c>
      <c r="B19" t="s">
        <v>205</v>
      </c>
      <c r="C19">
        <v>2</v>
      </c>
      <c r="D19">
        <v>2</v>
      </c>
      <c r="E19">
        <v>1</v>
      </c>
      <c r="F19">
        <v>1</v>
      </c>
      <c r="G19">
        <v>4</v>
      </c>
    </row>
    <row r="20" spans="1:7" ht="12.75">
      <c r="A20">
        <v>14</v>
      </c>
      <c r="B20" t="s">
        <v>108</v>
      </c>
      <c r="C20">
        <v>3</v>
      </c>
      <c r="D20">
        <v>4</v>
      </c>
      <c r="E20">
        <v>1</v>
      </c>
      <c r="F20">
        <v>2</v>
      </c>
      <c r="G20">
        <v>7</v>
      </c>
    </row>
    <row r="22" spans="2:7" ht="12.75">
      <c r="B22" t="s">
        <v>2</v>
      </c>
      <c r="C22">
        <f>SUM(C7:C21)</f>
        <v>49</v>
      </c>
      <c r="D22">
        <f>SUM(D7:D21)</f>
        <v>40</v>
      </c>
      <c r="E22">
        <f>SUM(E7:E21)</f>
        <v>17</v>
      </c>
      <c r="F22">
        <f>SUM(F7:F21)</f>
        <v>13</v>
      </c>
      <c r="G22">
        <f>SUM(G7:G21)</f>
        <v>89</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H6"/>
  <sheetViews>
    <sheetView tabSelected="1" workbookViewId="0" topLeftCell="A1">
      <selection activeCell="B6" sqref="B6"/>
    </sheetView>
  </sheetViews>
  <sheetFormatPr defaultColWidth="9.140625" defaultRowHeight="12.75"/>
  <cols>
    <col min="1" max="1" width="4.8515625" style="0" customWidth="1"/>
    <col min="2" max="2" width="32.00390625" style="0" customWidth="1"/>
    <col min="3" max="3" width="6.8515625" style="0" customWidth="1"/>
    <col min="4" max="4" width="7.28125" style="0" customWidth="1"/>
    <col min="5" max="5" width="6.28125" style="0" customWidth="1"/>
    <col min="6" max="6" width="7.00390625" style="0" customWidth="1"/>
    <col min="8" max="8" width="15.421875" style="0" customWidth="1"/>
  </cols>
  <sheetData>
    <row r="1" ht="18">
      <c r="B1" s="1" t="s">
        <v>206</v>
      </c>
    </row>
    <row r="2" spans="5:6" ht="12.75">
      <c r="E2" s="3" t="s">
        <v>9</v>
      </c>
      <c r="F2" s="3"/>
    </row>
    <row r="3" spans="1:8" ht="12.75">
      <c r="A3" t="s">
        <v>0</v>
      </c>
      <c r="B3" s="2" t="s">
        <v>4</v>
      </c>
      <c r="C3" s="4"/>
      <c r="D3" s="4"/>
      <c r="E3" s="3" t="s">
        <v>1</v>
      </c>
      <c r="F3" s="3"/>
      <c r="G3" s="2" t="s">
        <v>2</v>
      </c>
      <c r="H3" s="5" t="s">
        <v>3</v>
      </c>
    </row>
    <row r="4" spans="2:8" ht="12.75">
      <c r="B4" s="2"/>
      <c r="C4" s="6" t="s">
        <v>5</v>
      </c>
      <c r="D4" s="7" t="s">
        <v>6</v>
      </c>
      <c r="E4" s="6" t="s">
        <v>5</v>
      </c>
      <c r="F4" s="7" t="s">
        <v>6</v>
      </c>
      <c r="G4" s="2"/>
      <c r="H4" s="5"/>
    </row>
    <row r="6" spans="2:7" ht="12.75">
      <c r="B6" t="s">
        <v>253</v>
      </c>
      <c r="C6" s="9">
        <v>785</v>
      </c>
      <c r="D6" s="9">
        <v>772</v>
      </c>
      <c r="E6" s="9">
        <v>284</v>
      </c>
      <c r="F6" s="9">
        <v>277</v>
      </c>
      <c r="G6" s="9">
        <v>1557</v>
      </c>
    </row>
  </sheetData>
  <printOptions/>
  <pageMargins left="0.75" right="0.75" top="1" bottom="1"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H12"/>
  <sheetViews>
    <sheetView workbookViewId="0" topLeftCell="A1">
      <selection activeCell="C29" sqref="C29"/>
    </sheetView>
  </sheetViews>
  <sheetFormatPr defaultColWidth="9.140625" defaultRowHeight="12.75"/>
  <cols>
    <col min="1" max="1" width="4.8515625" style="0" customWidth="1"/>
    <col min="2" max="2" width="32.00390625" style="0" customWidth="1"/>
    <col min="3" max="3" width="6.8515625" style="0" customWidth="1"/>
    <col min="4" max="4" width="7.28125" style="0" customWidth="1"/>
    <col min="5" max="5" width="6.28125" style="0" customWidth="1"/>
    <col min="6" max="6" width="7.00390625" style="0" customWidth="1"/>
    <col min="8" max="8" width="15.421875" style="0" customWidth="1"/>
  </cols>
  <sheetData>
    <row r="1" ht="18">
      <c r="B1" s="1" t="s">
        <v>22</v>
      </c>
    </row>
    <row r="2" spans="5:6" ht="12.75">
      <c r="E2" s="3" t="s">
        <v>9</v>
      </c>
      <c r="F2" s="3"/>
    </row>
    <row r="3" spans="1:8" ht="12.75">
      <c r="A3" t="s">
        <v>0</v>
      </c>
      <c r="B3" s="2" t="s">
        <v>4</v>
      </c>
      <c r="C3" s="4"/>
      <c r="D3" s="4"/>
      <c r="E3" s="3" t="s">
        <v>1</v>
      </c>
      <c r="F3" s="3"/>
      <c r="G3" s="2" t="s">
        <v>2</v>
      </c>
      <c r="H3" s="5" t="s">
        <v>3</v>
      </c>
    </row>
    <row r="4" spans="2:8" ht="12.75">
      <c r="B4" s="2"/>
      <c r="C4" s="6" t="s">
        <v>5</v>
      </c>
      <c r="D4" s="7" t="s">
        <v>6</v>
      </c>
      <c r="E4" s="6" t="s">
        <v>5</v>
      </c>
      <c r="F4" s="7" t="s">
        <v>6</v>
      </c>
      <c r="G4" s="2"/>
      <c r="H4" s="5"/>
    </row>
    <row r="6" spans="1:7" ht="12.75">
      <c r="A6">
        <v>1</v>
      </c>
      <c r="B6" t="s">
        <v>23</v>
      </c>
      <c r="C6">
        <v>8</v>
      </c>
      <c r="D6">
        <v>6</v>
      </c>
      <c r="E6">
        <v>0</v>
      </c>
      <c r="F6">
        <v>0</v>
      </c>
      <c r="G6">
        <v>14</v>
      </c>
    </row>
    <row r="7" spans="1:7" ht="12.75">
      <c r="A7">
        <v>2</v>
      </c>
      <c r="B7" t="s">
        <v>24</v>
      </c>
      <c r="C7">
        <v>3</v>
      </c>
      <c r="D7">
        <v>2</v>
      </c>
      <c r="E7">
        <v>0</v>
      </c>
      <c r="F7">
        <v>0</v>
      </c>
      <c r="G7">
        <v>5</v>
      </c>
    </row>
    <row r="8" spans="1:7" ht="12.75">
      <c r="A8">
        <v>3</v>
      </c>
      <c r="B8" t="s">
        <v>25</v>
      </c>
      <c r="C8">
        <v>3</v>
      </c>
      <c r="D8">
        <v>2</v>
      </c>
      <c r="E8">
        <v>2</v>
      </c>
      <c r="F8">
        <v>1</v>
      </c>
      <c r="G8">
        <v>5</v>
      </c>
    </row>
    <row r="9" spans="1:7" ht="12.75">
      <c r="A9">
        <v>4</v>
      </c>
      <c r="B9" t="s">
        <v>26</v>
      </c>
      <c r="C9">
        <v>4</v>
      </c>
      <c r="D9">
        <v>6</v>
      </c>
      <c r="E9">
        <v>2</v>
      </c>
      <c r="F9">
        <v>0</v>
      </c>
      <c r="G9">
        <v>10</v>
      </c>
    </row>
    <row r="10" spans="1:7" ht="12.75">
      <c r="A10">
        <v>5</v>
      </c>
      <c r="B10" t="s">
        <v>27</v>
      </c>
      <c r="C10">
        <v>3</v>
      </c>
      <c r="D10">
        <v>2</v>
      </c>
      <c r="E10">
        <v>2</v>
      </c>
      <c r="F10">
        <v>0</v>
      </c>
      <c r="G10">
        <v>5</v>
      </c>
    </row>
    <row r="12" spans="2:7" ht="12.75">
      <c r="B12" t="s">
        <v>2</v>
      </c>
      <c r="C12">
        <f>SUM(C6:C11)</f>
        <v>21</v>
      </c>
      <c r="D12">
        <f>SUM(D6:D11)</f>
        <v>18</v>
      </c>
      <c r="E12">
        <f>SUM(E6:E11)</f>
        <v>6</v>
      </c>
      <c r="F12">
        <f>SUM(F6:F11)</f>
        <v>1</v>
      </c>
      <c r="G12">
        <f>SUM(G6:G11)</f>
        <v>39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26"/>
  <sheetViews>
    <sheetView workbookViewId="0" topLeftCell="A1">
      <selection activeCell="C30" sqref="C30"/>
    </sheetView>
  </sheetViews>
  <sheetFormatPr defaultColWidth="9.140625" defaultRowHeight="12.75"/>
  <cols>
    <col min="1" max="1" width="4.8515625" style="0" customWidth="1"/>
    <col min="2" max="2" width="32.00390625" style="0" customWidth="1"/>
    <col min="3" max="3" width="6.8515625" style="0" customWidth="1"/>
    <col min="4" max="4" width="7.28125" style="0" customWidth="1"/>
    <col min="5" max="5" width="6.28125" style="0" customWidth="1"/>
    <col min="6" max="6" width="7.00390625" style="0" customWidth="1"/>
    <col min="8" max="8" width="15.421875" style="0" customWidth="1"/>
  </cols>
  <sheetData>
    <row r="1" ht="18">
      <c r="B1" s="1" t="s">
        <v>28</v>
      </c>
    </row>
    <row r="2" spans="5:6" ht="12.75">
      <c r="E2" s="3" t="s">
        <v>9</v>
      </c>
      <c r="F2" s="3"/>
    </row>
    <row r="3" spans="1:8" ht="12.75">
      <c r="A3" t="s">
        <v>0</v>
      </c>
      <c r="B3" s="2" t="s">
        <v>4</v>
      </c>
      <c r="C3" s="4"/>
      <c r="D3" s="4"/>
      <c r="E3" s="3" t="s">
        <v>1</v>
      </c>
      <c r="F3" s="3"/>
      <c r="G3" s="2" t="s">
        <v>2</v>
      </c>
      <c r="H3" s="5" t="s">
        <v>3</v>
      </c>
    </row>
    <row r="4" spans="2:8" ht="12.75">
      <c r="B4" s="2"/>
      <c r="C4" s="6" t="s">
        <v>5</v>
      </c>
      <c r="D4" s="7" t="s">
        <v>6</v>
      </c>
      <c r="E4" s="6" t="s">
        <v>5</v>
      </c>
      <c r="F4" s="7" t="s">
        <v>6</v>
      </c>
      <c r="G4" s="2"/>
      <c r="H4" s="5"/>
    </row>
    <row r="6" spans="1:7" ht="12.75">
      <c r="A6">
        <v>1</v>
      </c>
      <c r="B6" t="s">
        <v>29</v>
      </c>
      <c r="C6">
        <v>2</v>
      </c>
      <c r="D6">
        <v>5</v>
      </c>
      <c r="E6">
        <v>0</v>
      </c>
      <c r="F6">
        <v>2</v>
      </c>
      <c r="G6">
        <v>7</v>
      </c>
    </row>
    <row r="7" spans="1:7" ht="12.75">
      <c r="A7">
        <v>2</v>
      </c>
      <c r="B7" t="s">
        <v>30</v>
      </c>
      <c r="C7">
        <v>5</v>
      </c>
      <c r="D7">
        <v>3</v>
      </c>
      <c r="E7">
        <v>2</v>
      </c>
      <c r="F7">
        <v>0</v>
      </c>
      <c r="G7">
        <v>8</v>
      </c>
    </row>
    <row r="8" spans="1:7" ht="12.75">
      <c r="A8">
        <v>3</v>
      </c>
      <c r="B8" t="s">
        <v>31</v>
      </c>
      <c r="C8">
        <v>1</v>
      </c>
      <c r="D8">
        <v>2</v>
      </c>
      <c r="E8">
        <v>0</v>
      </c>
      <c r="F8">
        <v>0</v>
      </c>
      <c r="G8">
        <v>3</v>
      </c>
    </row>
    <row r="9" spans="1:7" ht="12.75">
      <c r="A9">
        <v>4</v>
      </c>
      <c r="B9" t="s">
        <v>32</v>
      </c>
      <c r="C9">
        <v>4</v>
      </c>
      <c r="D9">
        <v>3</v>
      </c>
      <c r="E9">
        <v>3</v>
      </c>
      <c r="F9">
        <v>2</v>
      </c>
      <c r="G9">
        <v>7</v>
      </c>
    </row>
    <row r="10" spans="1:7" ht="12.75">
      <c r="A10">
        <v>5</v>
      </c>
      <c r="B10" t="s">
        <v>33</v>
      </c>
      <c r="C10">
        <v>2</v>
      </c>
      <c r="D10">
        <v>1</v>
      </c>
      <c r="E10">
        <v>1</v>
      </c>
      <c r="F10">
        <v>0</v>
      </c>
      <c r="G10">
        <v>3</v>
      </c>
    </row>
    <row r="11" spans="1:7" ht="12.75">
      <c r="A11">
        <v>6</v>
      </c>
      <c r="B11" t="s">
        <v>34</v>
      </c>
      <c r="C11">
        <v>2</v>
      </c>
      <c r="D11">
        <v>3</v>
      </c>
      <c r="E11">
        <v>0</v>
      </c>
      <c r="F11">
        <v>1</v>
      </c>
      <c r="G11">
        <v>5</v>
      </c>
    </row>
    <row r="12" spans="1:7" ht="12.75">
      <c r="A12">
        <v>7</v>
      </c>
      <c r="B12" t="s">
        <v>35</v>
      </c>
      <c r="C12">
        <v>4</v>
      </c>
      <c r="D12">
        <v>2</v>
      </c>
      <c r="E12">
        <v>3</v>
      </c>
      <c r="F12">
        <v>1</v>
      </c>
      <c r="G12">
        <v>6</v>
      </c>
    </row>
    <row r="13" spans="1:7" ht="12.75">
      <c r="A13">
        <v>8</v>
      </c>
      <c r="B13" t="s">
        <v>36</v>
      </c>
      <c r="C13">
        <v>3</v>
      </c>
      <c r="D13">
        <v>3</v>
      </c>
      <c r="E13">
        <v>2</v>
      </c>
      <c r="F13">
        <v>2</v>
      </c>
      <c r="G13">
        <v>6</v>
      </c>
    </row>
    <row r="14" spans="1:7" ht="12.75">
      <c r="A14">
        <v>9</v>
      </c>
      <c r="B14" t="s">
        <v>37</v>
      </c>
      <c r="C14">
        <v>1</v>
      </c>
      <c r="D14">
        <v>1</v>
      </c>
      <c r="E14">
        <v>0</v>
      </c>
      <c r="F14">
        <v>0</v>
      </c>
      <c r="G14">
        <v>2</v>
      </c>
    </row>
    <row r="15" spans="1:7" ht="12.75">
      <c r="A15">
        <v>10</v>
      </c>
      <c r="B15" t="s">
        <v>38</v>
      </c>
      <c r="C15">
        <v>3</v>
      </c>
      <c r="D15">
        <v>4</v>
      </c>
      <c r="E15">
        <v>2</v>
      </c>
      <c r="F15">
        <v>2</v>
      </c>
      <c r="G15">
        <v>7</v>
      </c>
    </row>
    <row r="16" spans="1:7" ht="12.75">
      <c r="A16">
        <v>11</v>
      </c>
      <c r="B16" t="s">
        <v>39</v>
      </c>
      <c r="C16">
        <v>5</v>
      </c>
      <c r="D16">
        <v>2</v>
      </c>
      <c r="E16">
        <v>3</v>
      </c>
      <c r="F16">
        <v>1</v>
      </c>
      <c r="G16">
        <v>7</v>
      </c>
    </row>
    <row r="17" spans="1:7" ht="12.75">
      <c r="A17">
        <v>12</v>
      </c>
      <c r="B17" t="s">
        <v>40</v>
      </c>
      <c r="C17">
        <v>4</v>
      </c>
      <c r="D17">
        <v>4</v>
      </c>
      <c r="E17">
        <v>2</v>
      </c>
      <c r="F17">
        <v>2</v>
      </c>
      <c r="G17">
        <v>8</v>
      </c>
    </row>
    <row r="18" spans="1:7" ht="12.75">
      <c r="A18">
        <v>13</v>
      </c>
      <c r="B18" t="s">
        <v>41</v>
      </c>
      <c r="C18">
        <v>3</v>
      </c>
      <c r="D18">
        <v>4</v>
      </c>
      <c r="E18">
        <v>1</v>
      </c>
      <c r="F18">
        <v>1</v>
      </c>
      <c r="G18">
        <v>7</v>
      </c>
    </row>
    <row r="19" spans="1:7" ht="12.75">
      <c r="A19">
        <v>14</v>
      </c>
      <c r="B19" t="s">
        <v>42</v>
      </c>
      <c r="C19">
        <v>5</v>
      </c>
      <c r="D19">
        <v>3</v>
      </c>
      <c r="E19">
        <v>3</v>
      </c>
      <c r="F19">
        <v>1</v>
      </c>
      <c r="G19">
        <v>8</v>
      </c>
    </row>
    <row r="20" spans="1:7" ht="12.75">
      <c r="A20">
        <v>15</v>
      </c>
      <c r="B20" t="s">
        <v>43</v>
      </c>
      <c r="C20">
        <v>3</v>
      </c>
      <c r="D20">
        <v>6</v>
      </c>
      <c r="E20">
        <v>2</v>
      </c>
      <c r="F20">
        <v>5</v>
      </c>
      <c r="G20">
        <v>9</v>
      </c>
    </row>
    <row r="21" spans="1:7" ht="12.75">
      <c r="A21">
        <v>16</v>
      </c>
      <c r="B21" t="s">
        <v>44</v>
      </c>
      <c r="C21">
        <v>2</v>
      </c>
      <c r="D21">
        <v>3</v>
      </c>
      <c r="E21">
        <v>1</v>
      </c>
      <c r="F21">
        <v>2</v>
      </c>
      <c r="G21">
        <v>5</v>
      </c>
    </row>
    <row r="22" spans="1:7" ht="12.75">
      <c r="A22">
        <v>17</v>
      </c>
      <c r="B22" t="s">
        <v>45</v>
      </c>
      <c r="C22">
        <v>4</v>
      </c>
      <c r="D22">
        <v>3</v>
      </c>
      <c r="E22">
        <v>2</v>
      </c>
      <c r="F22">
        <v>1</v>
      </c>
      <c r="G22">
        <v>7</v>
      </c>
    </row>
    <row r="23" spans="1:7" ht="12.75">
      <c r="A23">
        <v>18</v>
      </c>
      <c r="B23" t="s">
        <v>46</v>
      </c>
      <c r="C23">
        <v>2</v>
      </c>
      <c r="D23">
        <v>5</v>
      </c>
      <c r="E23">
        <v>1</v>
      </c>
      <c r="F23">
        <v>4</v>
      </c>
      <c r="G23">
        <v>7</v>
      </c>
    </row>
    <row r="24" spans="1:7" ht="12.75">
      <c r="A24">
        <v>19</v>
      </c>
      <c r="B24" t="s">
        <v>47</v>
      </c>
      <c r="C24">
        <v>2</v>
      </c>
      <c r="D24">
        <v>2</v>
      </c>
      <c r="E24">
        <v>1</v>
      </c>
      <c r="F24">
        <v>1</v>
      </c>
      <c r="G24">
        <v>4</v>
      </c>
    </row>
    <row r="26" spans="2:7" ht="12.75">
      <c r="B26" t="s">
        <v>2</v>
      </c>
      <c r="C26">
        <f>SUM(C6:C25)</f>
        <v>57</v>
      </c>
      <c r="D26">
        <f>SUM(D6:D25)</f>
        <v>59</v>
      </c>
      <c r="E26">
        <f>SUM(E6:E25)</f>
        <v>29</v>
      </c>
      <c r="F26">
        <f>SUM(F6:F25)</f>
        <v>28</v>
      </c>
      <c r="G26">
        <f>SUM(G6:G25)</f>
        <v>116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12"/>
  <sheetViews>
    <sheetView workbookViewId="0" topLeftCell="A1">
      <selection activeCell="B12" sqref="B12"/>
    </sheetView>
  </sheetViews>
  <sheetFormatPr defaultColWidth="9.140625" defaultRowHeight="12.75"/>
  <cols>
    <col min="1" max="1" width="4.8515625" style="0" customWidth="1"/>
    <col min="2" max="2" width="32.00390625" style="0" customWidth="1"/>
    <col min="3" max="3" width="6.8515625" style="0" customWidth="1"/>
    <col min="4" max="4" width="7.28125" style="0" customWidth="1"/>
    <col min="5" max="5" width="6.28125" style="0" customWidth="1"/>
    <col min="6" max="6" width="7.00390625" style="0" customWidth="1"/>
    <col min="8" max="8" width="15.421875" style="0" customWidth="1"/>
  </cols>
  <sheetData>
    <row r="1" ht="18">
      <c r="B1" s="1" t="s">
        <v>48</v>
      </c>
    </row>
    <row r="2" spans="5:6" ht="12.75">
      <c r="E2" s="3" t="s">
        <v>9</v>
      </c>
      <c r="F2" s="3"/>
    </row>
    <row r="3" spans="1:8" ht="12.75">
      <c r="A3" t="s">
        <v>0</v>
      </c>
      <c r="B3" s="2" t="s">
        <v>4</v>
      </c>
      <c r="C3" s="4"/>
      <c r="D3" s="4"/>
      <c r="E3" s="3" t="s">
        <v>1</v>
      </c>
      <c r="F3" s="3"/>
      <c r="G3" s="2" t="s">
        <v>2</v>
      </c>
      <c r="H3" s="5" t="s">
        <v>3</v>
      </c>
    </row>
    <row r="4" spans="2:8" ht="12.75">
      <c r="B4" s="2"/>
      <c r="C4" s="6" t="s">
        <v>5</v>
      </c>
      <c r="D4" s="7" t="s">
        <v>6</v>
      </c>
      <c r="E4" s="6" t="s">
        <v>5</v>
      </c>
      <c r="F4" s="7" t="s">
        <v>6</v>
      </c>
      <c r="G4" s="2"/>
      <c r="H4" s="5"/>
    </row>
    <row r="6" spans="1:7" ht="12.75">
      <c r="A6">
        <v>1</v>
      </c>
      <c r="B6" t="s">
        <v>49</v>
      </c>
      <c r="C6">
        <v>4</v>
      </c>
      <c r="D6">
        <v>5</v>
      </c>
      <c r="E6">
        <v>3</v>
      </c>
      <c r="F6">
        <v>1</v>
      </c>
      <c r="G6">
        <v>9</v>
      </c>
    </row>
    <row r="7" spans="1:7" ht="12.75">
      <c r="A7">
        <v>2</v>
      </c>
      <c r="B7" t="s">
        <v>50</v>
      </c>
      <c r="C7">
        <v>3</v>
      </c>
      <c r="D7">
        <v>5</v>
      </c>
      <c r="E7">
        <v>1</v>
      </c>
      <c r="F7">
        <v>3</v>
      </c>
      <c r="G7">
        <v>8</v>
      </c>
    </row>
    <row r="8" spans="1:7" ht="12.75">
      <c r="A8">
        <v>3</v>
      </c>
      <c r="B8" t="s">
        <v>51</v>
      </c>
      <c r="C8">
        <v>3</v>
      </c>
      <c r="D8">
        <v>6</v>
      </c>
      <c r="E8">
        <v>0</v>
      </c>
      <c r="F8">
        <v>4</v>
      </c>
      <c r="G8">
        <v>9</v>
      </c>
    </row>
    <row r="9" spans="1:7" ht="12.75">
      <c r="A9">
        <v>4</v>
      </c>
      <c r="B9" t="s">
        <v>52</v>
      </c>
      <c r="C9">
        <v>4</v>
      </c>
      <c r="D9">
        <v>6</v>
      </c>
      <c r="E9">
        <v>1</v>
      </c>
      <c r="F9">
        <v>3</v>
      </c>
      <c r="G9">
        <v>10</v>
      </c>
    </row>
    <row r="10" spans="1:7" ht="12.75">
      <c r="A10">
        <v>5</v>
      </c>
      <c r="B10" t="s">
        <v>53</v>
      </c>
      <c r="C10">
        <v>4</v>
      </c>
      <c r="D10">
        <v>2</v>
      </c>
      <c r="E10">
        <v>1</v>
      </c>
      <c r="F10">
        <v>0</v>
      </c>
      <c r="G10">
        <v>6</v>
      </c>
    </row>
    <row r="12" spans="2:7" ht="12.75">
      <c r="B12" t="s">
        <v>2</v>
      </c>
      <c r="C12">
        <f>SUM(C6:C11)</f>
        <v>18</v>
      </c>
      <c r="D12">
        <f>SUM(D6:D11)</f>
        <v>24</v>
      </c>
      <c r="E12">
        <f>SUM(E6:E11)</f>
        <v>6</v>
      </c>
      <c r="F12">
        <f>SUM(F6:F11)</f>
        <v>11</v>
      </c>
      <c r="G12">
        <f>SUM(G6:G11)</f>
        <v>42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35"/>
  <sheetViews>
    <sheetView workbookViewId="0" topLeftCell="A16">
      <selection activeCell="E46" sqref="E46"/>
    </sheetView>
  </sheetViews>
  <sheetFormatPr defaultColWidth="9.140625" defaultRowHeight="12.75"/>
  <cols>
    <col min="1" max="1" width="4.8515625" style="0" customWidth="1"/>
    <col min="2" max="2" width="32.00390625" style="0" customWidth="1"/>
    <col min="3" max="3" width="6.8515625" style="0" customWidth="1"/>
    <col min="4" max="4" width="7.28125" style="0" customWidth="1"/>
    <col min="5" max="5" width="6.28125" style="0" customWidth="1"/>
    <col min="6" max="6" width="7.00390625" style="0" customWidth="1"/>
    <col min="8" max="8" width="15.421875" style="0" customWidth="1"/>
  </cols>
  <sheetData>
    <row r="1" ht="18">
      <c r="B1" s="1" t="s">
        <v>54</v>
      </c>
    </row>
    <row r="2" spans="5:6" ht="12.75">
      <c r="E2" s="3" t="s">
        <v>9</v>
      </c>
      <c r="F2" s="3"/>
    </row>
    <row r="3" spans="1:8" ht="12.75">
      <c r="A3" t="s">
        <v>0</v>
      </c>
      <c r="B3" s="2" t="s">
        <v>4</v>
      </c>
      <c r="C3" s="4"/>
      <c r="D3" s="4"/>
      <c r="E3" s="3" t="s">
        <v>1</v>
      </c>
      <c r="F3" s="3"/>
      <c r="G3" s="2" t="s">
        <v>2</v>
      </c>
      <c r="H3" s="5" t="s">
        <v>3</v>
      </c>
    </row>
    <row r="4" spans="2:8" ht="12.75">
      <c r="B4" s="2"/>
      <c r="C4" s="6" t="s">
        <v>5</v>
      </c>
      <c r="D4" s="7" t="s">
        <v>6</v>
      </c>
      <c r="E4" s="6" t="s">
        <v>5</v>
      </c>
      <c r="F4" s="7" t="s">
        <v>6</v>
      </c>
      <c r="G4" s="2"/>
      <c r="H4" s="5"/>
    </row>
    <row r="6" spans="1:7" ht="12.75">
      <c r="A6">
        <v>1</v>
      </c>
      <c r="B6" t="s">
        <v>55</v>
      </c>
      <c r="C6">
        <v>4</v>
      </c>
      <c r="D6">
        <v>5</v>
      </c>
      <c r="E6">
        <v>2</v>
      </c>
      <c r="F6">
        <v>3</v>
      </c>
      <c r="G6">
        <v>9</v>
      </c>
    </row>
    <row r="7" spans="1:7" ht="12.75">
      <c r="A7">
        <v>2</v>
      </c>
      <c r="B7" t="s">
        <v>56</v>
      </c>
      <c r="C7">
        <v>2</v>
      </c>
      <c r="D7">
        <v>2</v>
      </c>
      <c r="E7">
        <v>1</v>
      </c>
      <c r="F7">
        <v>0</v>
      </c>
      <c r="G7">
        <v>4</v>
      </c>
    </row>
    <row r="8" spans="1:7" ht="12.75">
      <c r="A8">
        <v>3</v>
      </c>
      <c r="B8" t="s">
        <v>37</v>
      </c>
      <c r="C8">
        <v>4</v>
      </c>
      <c r="D8">
        <v>2</v>
      </c>
      <c r="E8">
        <v>3</v>
      </c>
      <c r="F8">
        <v>1</v>
      </c>
      <c r="G8">
        <v>6</v>
      </c>
    </row>
    <row r="9" spans="1:7" ht="12.75">
      <c r="A9">
        <v>4</v>
      </c>
      <c r="B9" t="s">
        <v>57</v>
      </c>
      <c r="C9">
        <v>4</v>
      </c>
      <c r="D9">
        <v>3</v>
      </c>
      <c r="E9">
        <v>2</v>
      </c>
      <c r="F9">
        <v>1</v>
      </c>
      <c r="G9">
        <v>7</v>
      </c>
    </row>
    <row r="10" spans="1:7" ht="12.75">
      <c r="A10">
        <v>5</v>
      </c>
      <c r="B10" t="s">
        <v>58</v>
      </c>
      <c r="C10">
        <v>2</v>
      </c>
      <c r="D10">
        <v>4</v>
      </c>
      <c r="E10">
        <v>0</v>
      </c>
      <c r="F10">
        <v>2</v>
      </c>
      <c r="G10">
        <v>6</v>
      </c>
    </row>
    <row r="11" spans="1:7" ht="12.75">
      <c r="A11">
        <v>6</v>
      </c>
      <c r="B11" t="s">
        <v>59</v>
      </c>
      <c r="C11">
        <v>0</v>
      </c>
      <c r="D11">
        <v>1</v>
      </c>
      <c r="E11">
        <v>0</v>
      </c>
      <c r="F11">
        <v>0</v>
      </c>
      <c r="G11">
        <v>1</v>
      </c>
    </row>
    <row r="12" spans="1:7" ht="12.75">
      <c r="A12">
        <v>7</v>
      </c>
      <c r="B12" t="s">
        <v>60</v>
      </c>
      <c r="C12">
        <v>1</v>
      </c>
      <c r="D12">
        <v>2</v>
      </c>
      <c r="E12">
        <v>0</v>
      </c>
      <c r="F12">
        <v>0</v>
      </c>
      <c r="G12">
        <v>3</v>
      </c>
    </row>
    <row r="13" spans="1:7" ht="12.75">
      <c r="A13">
        <v>8</v>
      </c>
      <c r="B13" t="s">
        <v>61</v>
      </c>
      <c r="C13">
        <v>3</v>
      </c>
      <c r="D13">
        <v>2</v>
      </c>
      <c r="E13">
        <v>2</v>
      </c>
      <c r="F13">
        <v>1</v>
      </c>
      <c r="G13">
        <v>5</v>
      </c>
    </row>
    <row r="14" spans="1:7" ht="12.75">
      <c r="A14">
        <v>9</v>
      </c>
      <c r="B14" t="s">
        <v>62</v>
      </c>
      <c r="C14">
        <v>3</v>
      </c>
      <c r="D14">
        <v>4</v>
      </c>
      <c r="E14">
        <v>0</v>
      </c>
      <c r="F14">
        <v>2</v>
      </c>
      <c r="G14">
        <v>7</v>
      </c>
    </row>
    <row r="15" spans="1:7" ht="12.75">
      <c r="A15">
        <v>10</v>
      </c>
      <c r="B15" t="s">
        <v>63</v>
      </c>
      <c r="C15">
        <v>3</v>
      </c>
      <c r="D15">
        <v>3</v>
      </c>
      <c r="E15">
        <v>0</v>
      </c>
      <c r="F15">
        <v>0</v>
      </c>
      <c r="G15">
        <v>6</v>
      </c>
    </row>
    <row r="16" spans="1:7" ht="12.75">
      <c r="A16">
        <v>11</v>
      </c>
      <c r="B16" t="s">
        <v>64</v>
      </c>
      <c r="C16">
        <v>3</v>
      </c>
      <c r="D16">
        <v>6</v>
      </c>
      <c r="E16">
        <v>1</v>
      </c>
      <c r="F16">
        <v>2</v>
      </c>
      <c r="G16">
        <v>9</v>
      </c>
    </row>
    <row r="17" spans="1:7" ht="12.75">
      <c r="A17">
        <v>12</v>
      </c>
      <c r="B17" t="s">
        <v>44</v>
      </c>
      <c r="C17">
        <v>3</v>
      </c>
      <c r="D17">
        <v>5</v>
      </c>
      <c r="E17">
        <v>2</v>
      </c>
      <c r="F17">
        <v>2</v>
      </c>
      <c r="G17">
        <v>8</v>
      </c>
    </row>
    <row r="18" spans="1:7" ht="12.75">
      <c r="A18">
        <v>13</v>
      </c>
      <c r="B18" t="s">
        <v>65</v>
      </c>
      <c r="C18">
        <v>4</v>
      </c>
      <c r="D18">
        <v>1</v>
      </c>
      <c r="E18">
        <v>3</v>
      </c>
      <c r="F18">
        <v>0</v>
      </c>
      <c r="G18">
        <v>5</v>
      </c>
    </row>
    <row r="19" spans="1:7" ht="12.75">
      <c r="A19">
        <v>14</v>
      </c>
      <c r="B19" t="s">
        <v>66</v>
      </c>
      <c r="C19">
        <v>1</v>
      </c>
      <c r="D19">
        <v>1</v>
      </c>
      <c r="E19">
        <v>0</v>
      </c>
      <c r="F19">
        <v>0</v>
      </c>
      <c r="G19">
        <v>2</v>
      </c>
    </row>
    <row r="20" spans="1:7" ht="12.75">
      <c r="A20">
        <v>15</v>
      </c>
      <c r="B20" t="s">
        <v>67</v>
      </c>
      <c r="C20">
        <v>2</v>
      </c>
      <c r="D20">
        <v>3</v>
      </c>
      <c r="E20">
        <v>0</v>
      </c>
      <c r="F20">
        <v>2</v>
      </c>
      <c r="G20">
        <v>5</v>
      </c>
    </row>
    <row r="21" spans="1:7" ht="12.75">
      <c r="A21">
        <v>16</v>
      </c>
      <c r="B21" t="s">
        <v>68</v>
      </c>
      <c r="C21">
        <v>3</v>
      </c>
      <c r="D21">
        <v>3</v>
      </c>
      <c r="E21">
        <v>2</v>
      </c>
      <c r="F21">
        <v>2</v>
      </c>
      <c r="G21">
        <v>6</v>
      </c>
    </row>
    <row r="22" spans="1:7" ht="12.75">
      <c r="A22">
        <v>17</v>
      </c>
      <c r="B22" t="s">
        <v>69</v>
      </c>
      <c r="C22">
        <v>4</v>
      </c>
      <c r="D22">
        <v>2</v>
      </c>
      <c r="E22">
        <v>0</v>
      </c>
      <c r="F22">
        <v>1</v>
      </c>
      <c r="G22">
        <v>6</v>
      </c>
    </row>
    <row r="23" spans="1:7" ht="12.75">
      <c r="A23">
        <v>18</v>
      </c>
      <c r="B23" t="s">
        <v>70</v>
      </c>
      <c r="C23">
        <v>6</v>
      </c>
      <c r="D23">
        <v>3</v>
      </c>
      <c r="E23">
        <v>2</v>
      </c>
      <c r="F23">
        <v>2</v>
      </c>
      <c r="G23">
        <v>9</v>
      </c>
    </row>
    <row r="24" spans="1:7" ht="12.75">
      <c r="A24">
        <v>19</v>
      </c>
      <c r="B24" t="s">
        <v>71</v>
      </c>
      <c r="C24">
        <v>2</v>
      </c>
      <c r="D24">
        <v>2</v>
      </c>
      <c r="E24">
        <v>1</v>
      </c>
      <c r="F24">
        <v>1</v>
      </c>
      <c r="G24">
        <v>4</v>
      </c>
    </row>
    <row r="25" spans="1:7" ht="12.75">
      <c r="A25">
        <v>20</v>
      </c>
      <c r="B25" t="s">
        <v>50</v>
      </c>
      <c r="C25">
        <v>3</v>
      </c>
      <c r="D25">
        <v>3</v>
      </c>
      <c r="E25">
        <v>2</v>
      </c>
      <c r="F25">
        <v>1</v>
      </c>
      <c r="G25">
        <v>6</v>
      </c>
    </row>
    <row r="26" spans="1:7" ht="12.75">
      <c r="A26">
        <v>21</v>
      </c>
      <c r="B26" t="s">
        <v>72</v>
      </c>
      <c r="C26">
        <v>3</v>
      </c>
      <c r="D26">
        <v>3</v>
      </c>
      <c r="E26">
        <v>1</v>
      </c>
      <c r="F26">
        <v>1</v>
      </c>
      <c r="G26">
        <v>6</v>
      </c>
    </row>
    <row r="27" spans="1:7" ht="12.75">
      <c r="A27">
        <v>22</v>
      </c>
      <c r="B27" t="s">
        <v>73</v>
      </c>
      <c r="C27">
        <v>3</v>
      </c>
      <c r="D27">
        <v>1</v>
      </c>
      <c r="E27">
        <v>1</v>
      </c>
      <c r="F27">
        <v>0</v>
      </c>
      <c r="G27">
        <v>4</v>
      </c>
    </row>
    <row r="28" spans="1:7" ht="12.75">
      <c r="A28">
        <v>23</v>
      </c>
      <c r="B28" t="s">
        <v>74</v>
      </c>
      <c r="C28">
        <v>3</v>
      </c>
      <c r="D28">
        <v>4</v>
      </c>
      <c r="E28">
        <v>2</v>
      </c>
      <c r="F28">
        <v>2</v>
      </c>
      <c r="G28">
        <v>7</v>
      </c>
    </row>
    <row r="29" spans="1:7" ht="12.75">
      <c r="A29">
        <v>24</v>
      </c>
      <c r="B29" t="s">
        <v>75</v>
      </c>
      <c r="C29">
        <v>4</v>
      </c>
      <c r="D29">
        <v>3</v>
      </c>
      <c r="E29">
        <v>2</v>
      </c>
      <c r="F29">
        <v>1</v>
      </c>
      <c r="G29">
        <v>7</v>
      </c>
    </row>
    <row r="30" spans="1:7" ht="12.75">
      <c r="A30">
        <v>25</v>
      </c>
      <c r="B30" t="s">
        <v>76</v>
      </c>
      <c r="C30">
        <v>1</v>
      </c>
      <c r="D30">
        <v>2</v>
      </c>
      <c r="E30">
        <v>0</v>
      </c>
      <c r="F30">
        <v>0</v>
      </c>
      <c r="G30">
        <v>3</v>
      </c>
    </row>
    <row r="31" spans="1:7" ht="12.75">
      <c r="A31">
        <v>26</v>
      </c>
      <c r="B31" t="s">
        <v>77</v>
      </c>
      <c r="C31">
        <v>5</v>
      </c>
      <c r="D31">
        <v>3</v>
      </c>
      <c r="E31">
        <v>3</v>
      </c>
      <c r="F31">
        <v>2</v>
      </c>
      <c r="G31">
        <v>8</v>
      </c>
    </row>
    <row r="32" spans="1:7" ht="12.75">
      <c r="A32">
        <v>27</v>
      </c>
      <c r="B32" t="s">
        <v>32</v>
      </c>
      <c r="C32">
        <v>1</v>
      </c>
      <c r="D32">
        <v>1</v>
      </c>
      <c r="E32">
        <v>0</v>
      </c>
      <c r="F32">
        <v>0</v>
      </c>
      <c r="G32">
        <v>2</v>
      </c>
    </row>
    <row r="33" spans="1:7" ht="12.75">
      <c r="A33">
        <v>28</v>
      </c>
      <c r="B33" t="s">
        <v>78</v>
      </c>
      <c r="C33">
        <v>1</v>
      </c>
      <c r="D33">
        <v>1</v>
      </c>
      <c r="E33">
        <v>0</v>
      </c>
      <c r="F33">
        <v>0</v>
      </c>
      <c r="G33">
        <v>2</v>
      </c>
    </row>
    <row r="35" spans="2:7" ht="12.75">
      <c r="B35" t="s">
        <v>2</v>
      </c>
      <c r="C35">
        <f>SUM(C6:C34)</f>
        <v>78</v>
      </c>
      <c r="D35">
        <f>SUM(D6:D34)</f>
        <v>75</v>
      </c>
      <c r="E35">
        <f>SUM(E6:E34)</f>
        <v>32</v>
      </c>
      <c r="F35">
        <f>SUM(F6:F34)</f>
        <v>29</v>
      </c>
      <c r="G35">
        <f>SUM(G6:G34)</f>
        <v>153</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27"/>
  <sheetViews>
    <sheetView workbookViewId="0" topLeftCell="A1">
      <selection activeCell="B27" sqref="B27"/>
    </sheetView>
  </sheetViews>
  <sheetFormatPr defaultColWidth="9.140625" defaultRowHeight="12.75"/>
  <cols>
    <col min="1" max="1" width="4.8515625" style="0" customWidth="1"/>
    <col min="2" max="2" width="32.00390625" style="0" customWidth="1"/>
    <col min="3" max="3" width="6.8515625" style="0" customWidth="1"/>
    <col min="4" max="4" width="7.28125" style="0" customWidth="1"/>
    <col min="5" max="5" width="6.28125" style="0" customWidth="1"/>
    <col min="6" max="6" width="7.00390625" style="0" customWidth="1"/>
    <col min="8" max="8" width="15.421875" style="0" customWidth="1"/>
  </cols>
  <sheetData>
    <row r="1" ht="18">
      <c r="B1" s="1" t="s">
        <v>79</v>
      </c>
    </row>
    <row r="2" spans="5:6" ht="12.75">
      <c r="E2" s="3" t="s">
        <v>9</v>
      </c>
      <c r="F2" s="3"/>
    </row>
    <row r="3" spans="1:8" ht="12.75">
      <c r="A3" t="s">
        <v>0</v>
      </c>
      <c r="B3" s="2" t="s">
        <v>4</v>
      </c>
      <c r="C3" s="4"/>
      <c r="D3" s="4"/>
      <c r="E3" s="3" t="s">
        <v>1</v>
      </c>
      <c r="F3" s="3"/>
      <c r="G3" s="2" t="s">
        <v>2</v>
      </c>
      <c r="H3" s="5" t="s">
        <v>3</v>
      </c>
    </row>
    <row r="4" spans="2:8" ht="12.75">
      <c r="B4" s="2"/>
      <c r="C4" s="6" t="s">
        <v>5</v>
      </c>
      <c r="D4" s="7" t="s">
        <v>6</v>
      </c>
      <c r="E4" s="6" t="s">
        <v>5</v>
      </c>
      <c r="F4" s="7" t="s">
        <v>6</v>
      </c>
      <c r="G4" s="2"/>
      <c r="H4" s="5"/>
    </row>
    <row r="6" spans="1:7" ht="12.75">
      <c r="A6">
        <v>1</v>
      </c>
      <c r="B6" t="s">
        <v>80</v>
      </c>
      <c r="C6">
        <v>2</v>
      </c>
      <c r="D6">
        <v>2</v>
      </c>
      <c r="E6">
        <v>0</v>
      </c>
      <c r="F6">
        <v>0</v>
      </c>
      <c r="G6">
        <v>4</v>
      </c>
    </row>
    <row r="7" spans="1:7" ht="12.75">
      <c r="A7">
        <v>2</v>
      </c>
      <c r="B7" t="s">
        <v>81</v>
      </c>
      <c r="C7">
        <v>3</v>
      </c>
      <c r="D7">
        <v>3</v>
      </c>
      <c r="E7">
        <v>0</v>
      </c>
      <c r="F7">
        <v>0</v>
      </c>
      <c r="G7">
        <v>6</v>
      </c>
    </row>
    <row r="8" spans="1:7" ht="12.75">
      <c r="A8">
        <v>3</v>
      </c>
      <c r="B8" t="s">
        <v>82</v>
      </c>
      <c r="C8">
        <v>3</v>
      </c>
      <c r="D8">
        <v>3</v>
      </c>
      <c r="E8">
        <v>1</v>
      </c>
      <c r="F8">
        <v>1</v>
      </c>
      <c r="G8">
        <v>6</v>
      </c>
    </row>
    <row r="9" spans="1:7" ht="12.75">
      <c r="A9">
        <v>4</v>
      </c>
      <c r="B9" t="s">
        <v>83</v>
      </c>
      <c r="C9">
        <v>1</v>
      </c>
      <c r="D9">
        <v>0</v>
      </c>
      <c r="E9">
        <v>0</v>
      </c>
      <c r="F9">
        <v>0</v>
      </c>
      <c r="G9">
        <v>1</v>
      </c>
    </row>
    <row r="10" spans="1:7" ht="12.75">
      <c r="A10">
        <v>5</v>
      </c>
      <c r="B10" t="s">
        <v>84</v>
      </c>
      <c r="C10">
        <v>4</v>
      </c>
      <c r="D10">
        <v>2</v>
      </c>
      <c r="E10">
        <v>1</v>
      </c>
      <c r="F10">
        <v>0</v>
      </c>
      <c r="G10">
        <v>6</v>
      </c>
    </row>
    <row r="11" spans="1:7" ht="12.75">
      <c r="A11">
        <v>6</v>
      </c>
      <c r="B11" t="s">
        <v>85</v>
      </c>
      <c r="C11">
        <v>3</v>
      </c>
      <c r="D11">
        <v>3</v>
      </c>
      <c r="E11">
        <v>1</v>
      </c>
      <c r="F11">
        <v>1</v>
      </c>
      <c r="G11">
        <v>6</v>
      </c>
    </row>
    <row r="12" spans="1:7" ht="12.75">
      <c r="A12">
        <v>7</v>
      </c>
      <c r="B12" t="s">
        <v>37</v>
      </c>
      <c r="C12">
        <v>2</v>
      </c>
      <c r="D12">
        <v>1</v>
      </c>
      <c r="E12">
        <v>1</v>
      </c>
      <c r="F12">
        <v>0</v>
      </c>
      <c r="G12">
        <v>3</v>
      </c>
    </row>
    <row r="13" spans="1:7" ht="12.75">
      <c r="A13">
        <v>8</v>
      </c>
      <c r="B13" t="s">
        <v>86</v>
      </c>
      <c r="C13">
        <v>5</v>
      </c>
      <c r="D13">
        <v>3</v>
      </c>
      <c r="E13">
        <v>1</v>
      </c>
      <c r="F13">
        <v>1</v>
      </c>
      <c r="G13">
        <v>8</v>
      </c>
    </row>
    <row r="14" spans="1:7" ht="12.75">
      <c r="A14">
        <v>9</v>
      </c>
      <c r="B14" t="s">
        <v>87</v>
      </c>
      <c r="C14">
        <v>2</v>
      </c>
      <c r="D14">
        <v>1</v>
      </c>
      <c r="E14">
        <v>0</v>
      </c>
      <c r="F14">
        <v>0</v>
      </c>
      <c r="G14">
        <v>3</v>
      </c>
    </row>
    <row r="15" spans="1:7" ht="12.75">
      <c r="A15">
        <v>10</v>
      </c>
      <c r="B15" t="s">
        <v>88</v>
      </c>
      <c r="C15">
        <v>1</v>
      </c>
      <c r="D15">
        <v>2</v>
      </c>
      <c r="E15">
        <v>0</v>
      </c>
      <c r="F15">
        <v>1</v>
      </c>
      <c r="G15">
        <v>3</v>
      </c>
    </row>
    <row r="16" spans="1:7" ht="12.75">
      <c r="A16">
        <v>11</v>
      </c>
      <c r="B16" t="s">
        <v>89</v>
      </c>
      <c r="C16">
        <v>3</v>
      </c>
      <c r="D16">
        <v>3</v>
      </c>
      <c r="E16">
        <v>1</v>
      </c>
      <c r="F16">
        <v>1</v>
      </c>
      <c r="G16">
        <v>6</v>
      </c>
    </row>
    <row r="17" spans="1:7" ht="12.75">
      <c r="A17">
        <v>12</v>
      </c>
      <c r="B17" t="s">
        <v>90</v>
      </c>
      <c r="C17">
        <v>3</v>
      </c>
      <c r="D17">
        <v>3</v>
      </c>
      <c r="E17">
        <v>2</v>
      </c>
      <c r="F17">
        <v>2</v>
      </c>
      <c r="G17">
        <v>6</v>
      </c>
    </row>
    <row r="18" spans="1:7" ht="12.75">
      <c r="A18">
        <v>13</v>
      </c>
      <c r="B18" t="s">
        <v>91</v>
      </c>
      <c r="C18">
        <v>1</v>
      </c>
      <c r="D18">
        <v>6</v>
      </c>
      <c r="E18">
        <v>0</v>
      </c>
      <c r="F18">
        <v>4</v>
      </c>
      <c r="G18">
        <v>7</v>
      </c>
    </row>
    <row r="19" spans="1:7" ht="12.75">
      <c r="A19">
        <v>14</v>
      </c>
      <c r="B19" t="s">
        <v>92</v>
      </c>
      <c r="C19">
        <v>2</v>
      </c>
      <c r="D19">
        <v>4</v>
      </c>
      <c r="E19">
        <v>1</v>
      </c>
      <c r="F19">
        <v>2</v>
      </c>
      <c r="G19">
        <v>6</v>
      </c>
    </row>
    <row r="20" spans="1:7" ht="12.75">
      <c r="A20">
        <v>15</v>
      </c>
      <c r="B20" t="s">
        <v>93</v>
      </c>
      <c r="C20">
        <v>2</v>
      </c>
      <c r="D20">
        <v>3</v>
      </c>
      <c r="E20">
        <v>1</v>
      </c>
      <c r="F20">
        <v>2</v>
      </c>
      <c r="G20">
        <v>5</v>
      </c>
    </row>
    <row r="21" spans="1:7" ht="12.75">
      <c r="A21">
        <v>16</v>
      </c>
      <c r="B21" t="s">
        <v>94</v>
      </c>
      <c r="C21">
        <v>3</v>
      </c>
      <c r="D21">
        <v>1</v>
      </c>
      <c r="E21">
        <v>2</v>
      </c>
      <c r="F21">
        <v>0</v>
      </c>
      <c r="G21">
        <v>4</v>
      </c>
    </row>
    <row r="22" spans="1:7" ht="12.75">
      <c r="A22">
        <v>17</v>
      </c>
      <c r="B22" t="s">
        <v>95</v>
      </c>
      <c r="C22">
        <v>3</v>
      </c>
      <c r="D22">
        <v>2</v>
      </c>
      <c r="E22">
        <v>1</v>
      </c>
      <c r="F22">
        <v>0</v>
      </c>
      <c r="G22">
        <v>5</v>
      </c>
    </row>
    <row r="23" spans="1:7" ht="12.75">
      <c r="A23">
        <v>18</v>
      </c>
      <c r="B23" t="s">
        <v>96</v>
      </c>
      <c r="C23">
        <v>1</v>
      </c>
      <c r="D23">
        <v>0</v>
      </c>
      <c r="E23">
        <v>0</v>
      </c>
      <c r="F23">
        <v>0</v>
      </c>
      <c r="G23">
        <v>1</v>
      </c>
    </row>
    <row r="24" spans="1:7" ht="12.75">
      <c r="A24">
        <v>19</v>
      </c>
      <c r="B24" t="s">
        <v>97</v>
      </c>
      <c r="C24">
        <v>0</v>
      </c>
      <c r="D24">
        <v>3</v>
      </c>
      <c r="E24">
        <v>0</v>
      </c>
      <c r="F24">
        <v>0</v>
      </c>
      <c r="G24">
        <v>3</v>
      </c>
    </row>
    <row r="25" spans="1:7" ht="12.75">
      <c r="A25">
        <v>20</v>
      </c>
      <c r="B25" t="s">
        <v>98</v>
      </c>
      <c r="C25">
        <v>4</v>
      </c>
      <c r="D25">
        <v>2</v>
      </c>
      <c r="E25">
        <v>3</v>
      </c>
      <c r="F25">
        <v>0</v>
      </c>
      <c r="G25">
        <v>6</v>
      </c>
    </row>
    <row r="27" spans="2:7" ht="12.75">
      <c r="B27" t="s">
        <v>2</v>
      </c>
      <c r="C27">
        <f>SUM(C6:C26)</f>
        <v>48</v>
      </c>
      <c r="D27">
        <f>SUM(D6:D26)</f>
        <v>47</v>
      </c>
      <c r="E27">
        <f>SUM(E6:E26)</f>
        <v>16</v>
      </c>
      <c r="F27">
        <f>SUM(F6:F26)</f>
        <v>15</v>
      </c>
      <c r="G27">
        <f>SUM(G6:G26)</f>
        <v>95</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9"/>
  <sheetViews>
    <sheetView workbookViewId="0" topLeftCell="A1">
      <selection activeCell="B9" sqref="B9"/>
    </sheetView>
  </sheetViews>
  <sheetFormatPr defaultColWidth="9.140625" defaultRowHeight="12.75"/>
  <cols>
    <col min="1" max="1" width="4.8515625" style="0" customWidth="1"/>
    <col min="2" max="2" width="32.00390625" style="0" customWidth="1"/>
    <col min="3" max="3" width="6.8515625" style="0" customWidth="1"/>
    <col min="4" max="4" width="7.28125" style="0" customWidth="1"/>
    <col min="5" max="5" width="6.28125" style="0" customWidth="1"/>
    <col min="6" max="6" width="7.00390625" style="0" customWidth="1"/>
    <col min="8" max="8" width="15.421875" style="0" customWidth="1"/>
  </cols>
  <sheetData>
    <row r="1" ht="18">
      <c r="B1" s="1" t="s">
        <v>99</v>
      </c>
    </row>
    <row r="2" spans="5:6" ht="12.75">
      <c r="E2" s="3" t="s">
        <v>9</v>
      </c>
      <c r="F2" s="3"/>
    </row>
    <row r="3" spans="1:8" ht="12.75">
      <c r="A3" t="s">
        <v>0</v>
      </c>
      <c r="B3" s="2" t="s">
        <v>4</v>
      </c>
      <c r="C3" s="4"/>
      <c r="D3" s="4"/>
      <c r="E3" s="3" t="s">
        <v>1</v>
      </c>
      <c r="F3" s="3"/>
      <c r="G3" s="2" t="s">
        <v>2</v>
      </c>
      <c r="H3" s="5" t="s">
        <v>3</v>
      </c>
    </row>
    <row r="4" spans="2:8" ht="12.75">
      <c r="B4" s="2"/>
      <c r="C4" s="6" t="s">
        <v>5</v>
      </c>
      <c r="D4" s="7" t="s">
        <v>6</v>
      </c>
      <c r="E4" s="6" t="s">
        <v>5</v>
      </c>
      <c r="F4" s="7" t="s">
        <v>6</v>
      </c>
      <c r="G4" s="2"/>
      <c r="H4" s="5"/>
    </row>
    <row r="6" spans="1:7" ht="12.75">
      <c r="A6">
        <v>1</v>
      </c>
      <c r="B6" t="s">
        <v>100</v>
      </c>
      <c r="C6">
        <v>4</v>
      </c>
      <c r="D6">
        <v>4</v>
      </c>
      <c r="E6">
        <v>2</v>
      </c>
      <c r="F6">
        <v>2</v>
      </c>
      <c r="G6">
        <v>8</v>
      </c>
    </row>
    <row r="7" spans="1:7" ht="12.75">
      <c r="A7">
        <v>2</v>
      </c>
      <c r="B7" t="s">
        <v>101</v>
      </c>
      <c r="C7">
        <v>3</v>
      </c>
      <c r="D7">
        <v>4</v>
      </c>
      <c r="E7">
        <v>1</v>
      </c>
      <c r="F7">
        <v>2</v>
      </c>
      <c r="G7">
        <v>7</v>
      </c>
    </row>
    <row r="9" spans="2:7" ht="12.75">
      <c r="B9" t="s">
        <v>2</v>
      </c>
      <c r="C9">
        <f>SUM(C6:C8)</f>
        <v>7</v>
      </c>
      <c r="D9">
        <f>SUM(D6:D8)</f>
        <v>8</v>
      </c>
      <c r="E9">
        <f>SUM(E6:E8)</f>
        <v>3</v>
      </c>
      <c r="F9">
        <f>SUM(F6:F8)</f>
        <v>4</v>
      </c>
      <c r="G9">
        <f>SUM(G6:G8)</f>
        <v>15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16"/>
  <sheetViews>
    <sheetView workbookViewId="0" topLeftCell="A1">
      <selection activeCell="C16" sqref="C16:G16"/>
    </sheetView>
  </sheetViews>
  <sheetFormatPr defaultColWidth="9.140625" defaultRowHeight="12.75"/>
  <cols>
    <col min="1" max="1" width="4.8515625" style="0" customWidth="1"/>
    <col min="2" max="2" width="32.00390625" style="0" customWidth="1"/>
    <col min="3" max="3" width="6.8515625" style="0" customWidth="1"/>
    <col min="4" max="4" width="7.28125" style="0" customWidth="1"/>
    <col min="5" max="5" width="6.28125" style="0" customWidth="1"/>
    <col min="6" max="6" width="7.00390625" style="0" customWidth="1"/>
    <col min="8" max="8" width="15.421875" style="0" customWidth="1"/>
  </cols>
  <sheetData>
    <row r="1" ht="18">
      <c r="B1" s="1" t="s">
        <v>102</v>
      </c>
    </row>
    <row r="2" spans="5:6" ht="12.75">
      <c r="E2" s="3" t="s">
        <v>9</v>
      </c>
      <c r="F2" s="3"/>
    </row>
    <row r="3" spans="1:8" ht="12.75">
      <c r="A3" t="s">
        <v>0</v>
      </c>
      <c r="B3" s="2" t="s">
        <v>4</v>
      </c>
      <c r="C3" s="4"/>
      <c r="D3" s="4"/>
      <c r="E3" s="3" t="s">
        <v>1</v>
      </c>
      <c r="F3" s="3"/>
      <c r="G3" s="2" t="s">
        <v>2</v>
      </c>
      <c r="H3" s="5" t="s">
        <v>3</v>
      </c>
    </row>
    <row r="4" spans="2:8" ht="12.75">
      <c r="B4" s="2"/>
      <c r="C4" s="6" t="s">
        <v>5</v>
      </c>
      <c r="D4" s="7" t="s">
        <v>6</v>
      </c>
      <c r="E4" s="6" t="s">
        <v>5</v>
      </c>
      <c r="F4" s="7" t="s">
        <v>6</v>
      </c>
      <c r="G4" s="2"/>
      <c r="H4" s="5"/>
    </row>
    <row r="6" spans="1:7" ht="12.75">
      <c r="A6">
        <v>1</v>
      </c>
      <c r="B6" t="s">
        <v>105</v>
      </c>
      <c r="C6">
        <v>3</v>
      </c>
      <c r="D6">
        <v>3</v>
      </c>
      <c r="E6">
        <v>1</v>
      </c>
      <c r="F6">
        <v>0</v>
      </c>
      <c r="G6">
        <v>6</v>
      </c>
    </row>
    <row r="7" spans="1:7" ht="12.75">
      <c r="A7">
        <v>2</v>
      </c>
      <c r="B7" t="s">
        <v>104</v>
      </c>
      <c r="C7">
        <v>4</v>
      </c>
      <c r="D7">
        <v>6</v>
      </c>
      <c r="E7">
        <v>1</v>
      </c>
      <c r="F7">
        <v>3</v>
      </c>
      <c r="G7">
        <v>10</v>
      </c>
    </row>
    <row r="8" spans="1:7" ht="12.75">
      <c r="A8">
        <v>3</v>
      </c>
      <c r="B8" t="s">
        <v>106</v>
      </c>
      <c r="C8">
        <v>3</v>
      </c>
      <c r="D8">
        <v>3</v>
      </c>
      <c r="E8">
        <v>0</v>
      </c>
      <c r="F8">
        <v>0</v>
      </c>
      <c r="G8">
        <v>6</v>
      </c>
    </row>
    <row r="9" spans="1:7" ht="12.75">
      <c r="A9">
        <v>4</v>
      </c>
      <c r="B9" t="s">
        <v>107</v>
      </c>
      <c r="C9">
        <v>1</v>
      </c>
      <c r="D9">
        <v>2</v>
      </c>
      <c r="E9">
        <v>0</v>
      </c>
      <c r="F9">
        <v>0</v>
      </c>
      <c r="G9">
        <v>3</v>
      </c>
    </row>
    <row r="10" spans="1:7" ht="12.75">
      <c r="A10">
        <v>5</v>
      </c>
      <c r="B10" t="s">
        <v>108</v>
      </c>
      <c r="C10">
        <v>5</v>
      </c>
      <c r="D10">
        <v>6</v>
      </c>
      <c r="E10">
        <v>1</v>
      </c>
      <c r="F10">
        <v>4</v>
      </c>
      <c r="G10">
        <v>11</v>
      </c>
    </row>
    <row r="11" spans="1:7" ht="12.75">
      <c r="A11">
        <v>6</v>
      </c>
      <c r="B11" t="s">
        <v>109</v>
      </c>
      <c r="C11">
        <v>1</v>
      </c>
      <c r="D11">
        <v>2</v>
      </c>
      <c r="E11">
        <v>0</v>
      </c>
      <c r="F11">
        <v>0</v>
      </c>
      <c r="G11">
        <v>3</v>
      </c>
    </row>
    <row r="12" spans="1:7" ht="12.75">
      <c r="A12">
        <v>7</v>
      </c>
      <c r="B12" t="s">
        <v>110</v>
      </c>
      <c r="C12">
        <v>3</v>
      </c>
      <c r="D12">
        <v>3</v>
      </c>
      <c r="E12">
        <v>1</v>
      </c>
      <c r="F12">
        <v>2</v>
      </c>
      <c r="G12">
        <v>6</v>
      </c>
    </row>
    <row r="13" spans="1:7" ht="12.75">
      <c r="A13">
        <v>8</v>
      </c>
      <c r="B13" t="s">
        <v>37</v>
      </c>
      <c r="C13">
        <v>2</v>
      </c>
      <c r="D13">
        <v>2</v>
      </c>
      <c r="E13">
        <v>0</v>
      </c>
      <c r="F13">
        <v>0</v>
      </c>
      <c r="G13">
        <v>4</v>
      </c>
    </row>
    <row r="14" spans="1:7" ht="12.75">
      <c r="A14">
        <v>9</v>
      </c>
      <c r="B14" t="s">
        <v>111</v>
      </c>
      <c r="C14">
        <v>3</v>
      </c>
      <c r="D14">
        <v>2</v>
      </c>
      <c r="E14">
        <v>1</v>
      </c>
      <c r="F14">
        <v>0</v>
      </c>
      <c r="G14">
        <v>5</v>
      </c>
    </row>
    <row r="16" spans="2:7" ht="12.75">
      <c r="B16" t="s">
        <v>2</v>
      </c>
      <c r="C16">
        <f>SUM(C6:C15)</f>
        <v>25</v>
      </c>
      <c r="D16">
        <f>SUM(D6:D15)</f>
        <v>29</v>
      </c>
      <c r="E16">
        <f>SUM(E6:E15)</f>
        <v>5</v>
      </c>
      <c r="F16">
        <f>SUM(F6:F15)</f>
        <v>9</v>
      </c>
      <c r="G16">
        <f>SUM(G6:G15)</f>
        <v>54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Institute of Geography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Institute of Geography</dc:creator>
  <cp:keywords/>
  <dc:description/>
  <cp:lastModifiedBy>Institute of Geography</cp:lastModifiedBy>
  <dcterms:created xsi:type="dcterms:W3CDTF">2010-11-08T11:10:01Z</dcterms:created>
  <dcterms:modified xsi:type="dcterms:W3CDTF">2010-11-13T10:28:11Z</dcterms:modified>
  <cp:category/>
  <cp:version/>
  <cp:contentType/>
  <cp:contentStatus/>
</cp:coreProperties>
</file>