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8190" activeTab="0"/>
  </bookViews>
  <sheets>
    <sheet name="NO" sheetId="1" r:id="rId1"/>
    <sheet name="OS" sheetId="2" r:id="rId2"/>
    <sheet name="ST" sheetId="3" r:id="rId3"/>
    <sheet name="VA" sheetId="4" r:id="rId4"/>
    <sheet name="SA" sheetId="5" r:id="rId5"/>
    <sheet name="SU" sheetId="6" r:id="rId6"/>
    <sheet name="Sys-total" sheetId="7" r:id="rId7"/>
  </sheets>
  <definedNames/>
  <calcPr fullCalcOnLoad="1"/>
</workbook>
</file>

<file path=xl/sharedStrings.xml><?xml version="1.0" encoding="utf-8"?>
<sst xmlns="http://schemas.openxmlformats.org/spreadsheetml/2006/main" count="286" uniqueCount="115">
  <si>
    <t>Mænd</t>
  </si>
  <si>
    <t>Quinder</t>
  </si>
  <si>
    <t>Under 15 Aar</t>
  </si>
  <si>
    <t>Over 15 Aar</t>
  </si>
  <si>
    <t>Summa</t>
  </si>
  <si>
    <t>Sands</t>
  </si>
  <si>
    <t>Schaaleviig</t>
  </si>
  <si>
    <t>Huuseviig</t>
  </si>
  <si>
    <t>Dahl</t>
  </si>
  <si>
    <t>Skarvenæs</t>
  </si>
  <si>
    <t>Dimon</t>
  </si>
  <si>
    <t>Schuø</t>
  </si>
  <si>
    <t>NO</t>
  </si>
  <si>
    <t>Nord-øre</t>
  </si>
  <si>
    <t>Gierdum</t>
  </si>
  <si>
    <t>Upsalon</t>
  </si>
  <si>
    <t>Biskopstø</t>
  </si>
  <si>
    <t>Waay, N</t>
  </si>
  <si>
    <t>Arnefiord</t>
  </si>
  <si>
    <t>Straand</t>
  </si>
  <si>
    <t>Skaaletofte</t>
  </si>
  <si>
    <t>Haraldsund</t>
  </si>
  <si>
    <t>Skard</t>
  </si>
  <si>
    <t>Husum</t>
  </si>
  <si>
    <t>Blankeskaale</t>
  </si>
  <si>
    <t>Mygledal</t>
  </si>
  <si>
    <t>Trollenæs</t>
  </si>
  <si>
    <t>Viderøe</t>
  </si>
  <si>
    <t>Quannesund</t>
  </si>
  <si>
    <t>Mule</t>
  </si>
  <si>
    <t>Deble</t>
  </si>
  <si>
    <t>Svinøe</t>
  </si>
  <si>
    <t>Hattervig</t>
  </si>
  <si>
    <t>Kirke</t>
  </si>
  <si>
    <t>Nord-Toftum</t>
  </si>
  <si>
    <t>Kunøe</t>
  </si>
  <si>
    <t>ok</t>
  </si>
  <si>
    <t>SA</t>
  </si>
  <si>
    <t>ST</t>
  </si>
  <si>
    <t>Leinum</t>
  </si>
  <si>
    <t>Solitude</t>
  </si>
  <si>
    <t>Quivig</t>
  </si>
  <si>
    <t>Vestmandhavn</t>
  </si>
  <si>
    <t>Saxen</t>
  </si>
  <si>
    <t>Haldersviig</t>
  </si>
  <si>
    <t>Thorsvig</t>
  </si>
  <si>
    <t>Kollefjord</t>
  </si>
  <si>
    <t>Kalbak</t>
  </si>
  <si>
    <t>Sunds</t>
  </si>
  <si>
    <t>Velbestad</t>
  </si>
  <si>
    <t>Dahlerne</t>
  </si>
  <si>
    <t>Thorshavn</t>
  </si>
  <si>
    <t>Schelling</t>
  </si>
  <si>
    <t>Tjørnevig</t>
  </si>
  <si>
    <t>Qualviig, S</t>
  </si>
  <si>
    <t>Høivig</t>
  </si>
  <si>
    <t>Nolsøe</t>
  </si>
  <si>
    <t>Kirkebøe</t>
  </si>
  <si>
    <t>Hestøe</t>
  </si>
  <si>
    <t>Kolterøe</t>
  </si>
  <si>
    <t>VA</t>
  </si>
  <si>
    <t>Midvaag</t>
  </si>
  <si>
    <t>Sandevaag</t>
  </si>
  <si>
    <t>Gaasedahl</t>
  </si>
  <si>
    <t>Myggenæs</t>
  </si>
  <si>
    <t>Sørvaag</t>
  </si>
  <si>
    <t>Bøe</t>
  </si>
  <si>
    <t>Famien</t>
  </si>
  <si>
    <t>Porkere</t>
  </si>
  <si>
    <t>Trongisvaag</t>
  </si>
  <si>
    <t>Sumbøe</t>
  </si>
  <si>
    <t>Agre</t>
  </si>
  <si>
    <t>SU</t>
  </si>
  <si>
    <t>Qualbøe</t>
  </si>
  <si>
    <t>Næs-Qualbøe</t>
  </si>
  <si>
    <t>Qualviig</t>
  </si>
  <si>
    <t>Waaj, S</t>
  </si>
  <si>
    <t>Næs-Porkere</t>
  </si>
  <si>
    <t>Hov</t>
  </si>
  <si>
    <t>Ørdeviig</t>
  </si>
  <si>
    <t>Frodebøe</t>
  </si>
  <si>
    <t>OS</t>
  </si>
  <si>
    <t>Bygd</t>
  </si>
  <si>
    <t>Solmunde</t>
  </si>
  <si>
    <t>Glibre</t>
  </si>
  <si>
    <t>Tofte</t>
  </si>
  <si>
    <t>Strænder</t>
  </si>
  <si>
    <t>Schaale</t>
  </si>
  <si>
    <t>Schaalebund</t>
  </si>
  <si>
    <t>Zelletrøe</t>
  </si>
  <si>
    <t>Øregaard</t>
  </si>
  <si>
    <t>Nordschaale</t>
  </si>
  <si>
    <t>Svinaaen</t>
  </si>
  <si>
    <t>Eide</t>
  </si>
  <si>
    <t>Fundingsgjov</t>
  </si>
  <si>
    <t>Eldevig</t>
  </si>
  <si>
    <t>Andefjord</t>
  </si>
  <si>
    <t>Fuglefjord</t>
  </si>
  <si>
    <t>Leerviig</t>
  </si>
  <si>
    <t>Nordregiøthe</t>
  </si>
  <si>
    <t>Giøthegjov</t>
  </si>
  <si>
    <t>Sydregiøthe</t>
  </si>
  <si>
    <t>Summa/sigma</t>
  </si>
  <si>
    <t>Lamhauge</t>
  </si>
  <si>
    <t>Næs og Høÿ</t>
  </si>
  <si>
    <t xml:space="preserve">Funding </t>
  </si>
  <si>
    <t>Summa/Sigma</t>
  </si>
  <si>
    <t>Arge, Sng, Aalek.</t>
  </si>
  <si>
    <t>Færøerne: Foltetal og husstande 1831</t>
  </si>
  <si>
    <t>Sys:</t>
  </si>
  <si>
    <t>RG: November 2010</t>
  </si>
  <si>
    <t>Umflutt</t>
  </si>
  <si>
    <t>kolonnur</t>
  </si>
  <si>
    <t>SYS:</t>
  </si>
  <si>
    <t>Færøerne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</si>
</sst>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0">
      <selection activeCell="G30" sqref="G30"/>
    </sheetView>
  </sheetViews>
  <sheetFormatPr defaultColWidth="9.140625" defaultRowHeight="12.75"/>
  <cols>
    <col min="1" max="1" width="6.57421875" style="0" customWidth="1"/>
    <col min="2" max="2" width="13.28125" style="0" customWidth="1"/>
  </cols>
  <sheetData>
    <row r="1" spans="1:8" ht="27.75" customHeight="1">
      <c r="A1" s="16" t="s">
        <v>108</v>
      </c>
      <c r="B1" s="7"/>
      <c r="C1" s="7"/>
      <c r="D1" s="7"/>
      <c r="E1" s="7"/>
      <c r="F1" s="7"/>
      <c r="G1" s="7"/>
      <c r="H1" s="7"/>
    </row>
    <row r="2" s="5" customFormat="1" ht="12.75">
      <c r="A2" s="10"/>
    </row>
    <row r="3" spans="1:7" ht="12.75">
      <c r="A3" s="1" t="s">
        <v>109</v>
      </c>
      <c r="B3" s="17" t="s">
        <v>82</v>
      </c>
      <c r="C3" s="18" t="s">
        <v>3</v>
      </c>
      <c r="D3" s="18"/>
      <c r="E3" s="19" t="s">
        <v>2</v>
      </c>
      <c r="F3" s="19"/>
      <c r="G3" s="17" t="s">
        <v>4</v>
      </c>
    </row>
    <row r="4" spans="1:7" ht="12.75">
      <c r="A4" s="1"/>
      <c r="B4" s="17"/>
      <c r="C4" s="20" t="s">
        <v>0</v>
      </c>
      <c r="D4" s="21" t="s">
        <v>1</v>
      </c>
      <c r="E4" s="20" t="s">
        <v>0</v>
      </c>
      <c r="F4" s="21" t="s">
        <v>1</v>
      </c>
      <c r="G4" s="17"/>
    </row>
    <row r="6" spans="1:7" ht="12.75">
      <c r="A6" t="s">
        <v>12</v>
      </c>
      <c r="B6" t="s">
        <v>13</v>
      </c>
      <c r="C6">
        <v>11</v>
      </c>
      <c r="D6">
        <v>4</v>
      </c>
      <c r="E6">
        <v>9</v>
      </c>
      <c r="F6">
        <v>5</v>
      </c>
      <c r="G6">
        <v>29</v>
      </c>
    </row>
    <row r="7" spans="1:7" ht="12.75">
      <c r="A7" t="s">
        <v>12</v>
      </c>
      <c r="B7" t="s">
        <v>14</v>
      </c>
      <c r="C7">
        <v>8</v>
      </c>
      <c r="D7">
        <v>5</v>
      </c>
      <c r="E7">
        <v>8</v>
      </c>
      <c r="F7">
        <v>4</v>
      </c>
      <c r="G7">
        <v>25</v>
      </c>
    </row>
    <row r="8" spans="1:7" ht="12.75">
      <c r="A8" t="s">
        <v>12</v>
      </c>
      <c r="B8" t="s">
        <v>15</v>
      </c>
      <c r="C8">
        <v>14</v>
      </c>
      <c r="D8">
        <v>11</v>
      </c>
      <c r="E8">
        <v>23</v>
      </c>
      <c r="F8">
        <v>14</v>
      </c>
      <c r="G8">
        <v>62</v>
      </c>
    </row>
    <row r="9" spans="1:7" ht="12.75">
      <c r="A9" t="s">
        <v>12</v>
      </c>
      <c r="B9" t="s">
        <v>17</v>
      </c>
      <c r="C9">
        <v>10</v>
      </c>
      <c r="D9">
        <v>7</v>
      </c>
      <c r="E9">
        <v>8</v>
      </c>
      <c r="F9">
        <v>6</v>
      </c>
      <c r="G9">
        <v>31</v>
      </c>
    </row>
    <row r="10" spans="1:7" ht="12.75">
      <c r="A10" t="s">
        <v>12</v>
      </c>
      <c r="B10" t="s">
        <v>16</v>
      </c>
      <c r="C10">
        <v>2</v>
      </c>
      <c r="D10">
        <v>1</v>
      </c>
      <c r="E10">
        <v>2</v>
      </c>
      <c r="F10">
        <v>2</v>
      </c>
      <c r="G10">
        <v>7</v>
      </c>
    </row>
    <row r="11" spans="1:7" ht="12.75">
      <c r="A11" t="s">
        <v>12</v>
      </c>
      <c r="B11" t="s">
        <v>18</v>
      </c>
      <c r="C11">
        <v>10</v>
      </c>
      <c r="D11">
        <v>9</v>
      </c>
      <c r="E11">
        <v>9</v>
      </c>
      <c r="F11">
        <v>6</v>
      </c>
      <c r="G11">
        <v>34</v>
      </c>
    </row>
    <row r="12" spans="1:7" ht="12.75">
      <c r="A12" t="s">
        <v>12</v>
      </c>
      <c r="B12" t="s">
        <v>19</v>
      </c>
      <c r="C12">
        <v>4</v>
      </c>
      <c r="D12">
        <v>0</v>
      </c>
      <c r="E12">
        <v>3</v>
      </c>
      <c r="F12">
        <v>2</v>
      </c>
      <c r="G12">
        <v>9</v>
      </c>
    </row>
    <row r="13" spans="1:7" ht="12.75">
      <c r="A13" t="s">
        <v>12</v>
      </c>
      <c r="B13" t="s">
        <v>20</v>
      </c>
      <c r="C13">
        <v>4</v>
      </c>
      <c r="D13">
        <v>2</v>
      </c>
      <c r="E13">
        <v>5</v>
      </c>
      <c r="F13">
        <v>2</v>
      </c>
      <c r="G13">
        <v>13</v>
      </c>
    </row>
    <row r="14" spans="1:7" ht="12.75">
      <c r="A14" t="s">
        <v>12</v>
      </c>
      <c r="B14" t="s">
        <v>22</v>
      </c>
      <c r="C14">
        <v>8</v>
      </c>
      <c r="D14">
        <v>5</v>
      </c>
      <c r="E14">
        <v>6</v>
      </c>
      <c r="F14">
        <v>2</v>
      </c>
      <c r="G14">
        <v>21</v>
      </c>
    </row>
    <row r="15" spans="1:7" ht="12.75">
      <c r="A15" t="s">
        <v>12</v>
      </c>
      <c r="B15" t="s">
        <v>21</v>
      </c>
      <c r="C15">
        <v>7</v>
      </c>
      <c r="D15">
        <v>4</v>
      </c>
      <c r="E15">
        <v>9</v>
      </c>
      <c r="F15">
        <v>2</v>
      </c>
      <c r="G15">
        <v>22</v>
      </c>
    </row>
    <row r="16" spans="1:7" ht="12.75">
      <c r="A16" t="s">
        <v>12</v>
      </c>
      <c r="B16" t="s">
        <v>35</v>
      </c>
      <c r="C16">
        <v>24</v>
      </c>
      <c r="D16">
        <v>11</v>
      </c>
      <c r="E16">
        <v>26</v>
      </c>
      <c r="F16">
        <v>12</v>
      </c>
      <c r="G16">
        <v>73</v>
      </c>
    </row>
    <row r="17" spans="1:7" ht="12.75">
      <c r="A17" t="s">
        <v>12</v>
      </c>
      <c r="B17" t="s">
        <v>23</v>
      </c>
      <c r="C17">
        <v>16</v>
      </c>
      <c r="D17">
        <v>6</v>
      </c>
      <c r="E17">
        <v>19</v>
      </c>
      <c r="F17">
        <v>5</v>
      </c>
      <c r="G17">
        <v>46</v>
      </c>
    </row>
    <row r="18" spans="1:7" ht="12.75">
      <c r="A18" t="s">
        <v>12</v>
      </c>
      <c r="B18" t="s">
        <v>24</v>
      </c>
      <c r="C18">
        <v>14</v>
      </c>
      <c r="D18">
        <v>4</v>
      </c>
      <c r="E18">
        <v>12</v>
      </c>
      <c r="F18">
        <v>6</v>
      </c>
      <c r="G18">
        <v>36</v>
      </c>
    </row>
    <row r="19" spans="1:7" ht="12.75">
      <c r="A19" t="s">
        <v>12</v>
      </c>
      <c r="B19" t="s">
        <v>25</v>
      </c>
      <c r="C19">
        <v>15</v>
      </c>
      <c r="D19">
        <v>10</v>
      </c>
      <c r="E19">
        <v>15</v>
      </c>
      <c r="F19">
        <v>9</v>
      </c>
      <c r="G19">
        <v>49</v>
      </c>
    </row>
    <row r="20" spans="1:7" ht="12.75">
      <c r="A20" t="s">
        <v>12</v>
      </c>
      <c r="B20" t="s">
        <v>26</v>
      </c>
      <c r="C20">
        <v>7</v>
      </c>
      <c r="D20">
        <v>4</v>
      </c>
      <c r="E20">
        <v>4</v>
      </c>
      <c r="F20">
        <v>2</v>
      </c>
      <c r="G20">
        <v>17</v>
      </c>
    </row>
    <row r="21" spans="1:7" ht="12.75">
      <c r="A21" t="s">
        <v>12</v>
      </c>
      <c r="B21" t="s">
        <v>27</v>
      </c>
      <c r="C21">
        <v>30</v>
      </c>
      <c r="D21">
        <v>26</v>
      </c>
      <c r="E21">
        <v>34</v>
      </c>
      <c r="F21">
        <v>19</v>
      </c>
      <c r="G21">
        <v>109</v>
      </c>
    </row>
    <row r="22" spans="1:7" ht="12.75">
      <c r="A22" t="s">
        <v>12</v>
      </c>
      <c r="B22" t="s">
        <v>28</v>
      </c>
      <c r="C22">
        <v>13</v>
      </c>
      <c r="D22">
        <v>7</v>
      </c>
      <c r="E22">
        <v>9</v>
      </c>
      <c r="F22">
        <v>6</v>
      </c>
      <c r="G22">
        <v>35</v>
      </c>
    </row>
    <row r="23" spans="1:7" ht="12.75">
      <c r="A23" t="s">
        <v>12</v>
      </c>
      <c r="B23" t="s">
        <v>29</v>
      </c>
      <c r="C23">
        <v>7</v>
      </c>
      <c r="D23">
        <v>2</v>
      </c>
      <c r="E23">
        <v>6</v>
      </c>
      <c r="F23">
        <v>2</v>
      </c>
      <c r="G23">
        <v>17</v>
      </c>
    </row>
    <row r="24" spans="1:7" ht="12.75">
      <c r="A24" t="s">
        <v>12</v>
      </c>
      <c r="B24" t="s">
        <v>34</v>
      </c>
      <c r="C24">
        <v>6</v>
      </c>
      <c r="D24">
        <v>4</v>
      </c>
      <c r="E24">
        <v>6</v>
      </c>
      <c r="F24">
        <v>7</v>
      </c>
      <c r="G24">
        <v>23</v>
      </c>
    </row>
    <row r="25" spans="1:7" ht="12.75">
      <c r="A25" t="s">
        <v>12</v>
      </c>
      <c r="B25" t="s">
        <v>30</v>
      </c>
      <c r="C25">
        <v>3</v>
      </c>
      <c r="D25">
        <v>3</v>
      </c>
      <c r="E25">
        <v>3</v>
      </c>
      <c r="F25">
        <v>2</v>
      </c>
      <c r="G25">
        <v>11</v>
      </c>
    </row>
    <row r="26" spans="1:7" ht="12.75">
      <c r="A26" t="s">
        <v>12</v>
      </c>
      <c r="B26" t="s">
        <v>31</v>
      </c>
      <c r="C26">
        <v>29</v>
      </c>
      <c r="D26">
        <v>16</v>
      </c>
      <c r="E26">
        <v>31</v>
      </c>
      <c r="F26">
        <v>5</v>
      </c>
      <c r="G26">
        <v>81</v>
      </c>
    </row>
    <row r="27" spans="1:7" ht="12.75">
      <c r="A27" t="s">
        <v>12</v>
      </c>
      <c r="B27" t="s">
        <v>32</v>
      </c>
      <c r="C27">
        <v>13</v>
      </c>
      <c r="D27">
        <v>3</v>
      </c>
      <c r="E27">
        <v>15</v>
      </c>
      <c r="F27">
        <v>7</v>
      </c>
      <c r="G27">
        <v>38</v>
      </c>
    </row>
    <row r="28" spans="1:7" ht="12.75">
      <c r="A28" t="s">
        <v>12</v>
      </c>
      <c r="B28" t="s">
        <v>33</v>
      </c>
      <c r="C28">
        <v>8</v>
      </c>
      <c r="D28">
        <v>4</v>
      </c>
      <c r="E28">
        <v>13</v>
      </c>
      <c r="F28">
        <v>7</v>
      </c>
      <c r="G28">
        <v>32</v>
      </c>
    </row>
    <row r="30" spans="1:7" ht="18">
      <c r="A30" t="s">
        <v>12</v>
      </c>
      <c r="B30" t="s">
        <v>102</v>
      </c>
      <c r="C30" s="1">
        <f>SUM(C6:C29)</f>
        <v>263</v>
      </c>
      <c r="D30" s="1">
        <f>SUM(D6:D29)</f>
        <v>148</v>
      </c>
      <c r="E30" s="1">
        <f>SUM(E6:E29)</f>
        <v>275</v>
      </c>
      <c r="F30" s="1">
        <f>SUM(F6:F29)</f>
        <v>134</v>
      </c>
      <c r="G30" s="22">
        <f>SUM(G6:G29)</f>
        <v>820</v>
      </c>
    </row>
    <row r="31" spans="1:8" ht="12.75">
      <c r="A31" s="9" t="s">
        <v>110</v>
      </c>
      <c r="B31" s="7"/>
      <c r="C31" s="7"/>
      <c r="D31" s="7"/>
      <c r="E31" s="7"/>
      <c r="F31" s="7"/>
      <c r="G31" s="7"/>
      <c r="H31" s="7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G29" sqref="G29"/>
    </sheetView>
  </sheetViews>
  <sheetFormatPr defaultColWidth="9.140625" defaultRowHeight="12.75"/>
  <cols>
    <col min="1" max="1" width="6.421875" style="0" customWidth="1"/>
    <col min="2" max="2" width="15.8515625" style="0" customWidth="1"/>
    <col min="8" max="8" width="7.57421875" style="0" customWidth="1"/>
    <col min="9" max="9" width="5.28125" style="0" customWidth="1"/>
    <col min="11" max="11" width="6.00390625" style="0" customWidth="1"/>
    <col min="12" max="12" width="5.7109375" style="0" customWidth="1"/>
    <col min="13" max="13" width="8.8515625" style="0" customWidth="1"/>
    <col min="14" max="14" width="5.7109375" style="0" customWidth="1"/>
    <col min="15" max="16" width="5.421875" style="0" customWidth="1"/>
    <col min="17" max="17" width="5.00390625" style="0" customWidth="1"/>
    <col min="18" max="18" width="5.421875" style="0" customWidth="1"/>
  </cols>
  <sheetData>
    <row r="1" spans="1:19" ht="27" customHeight="1">
      <c r="A1" s="16" t="s">
        <v>108</v>
      </c>
      <c r="B1" s="8" t="s">
        <v>108</v>
      </c>
      <c r="C1" s="7"/>
      <c r="D1" s="7"/>
      <c r="E1" s="7"/>
      <c r="F1" s="7"/>
      <c r="G1" s="7"/>
      <c r="H1" s="7"/>
      <c r="L1" s="11"/>
      <c r="M1" s="5"/>
      <c r="N1" s="5"/>
      <c r="O1" s="5"/>
      <c r="P1" s="5"/>
      <c r="Q1" s="5"/>
      <c r="R1" s="5"/>
      <c r="S1" s="5"/>
    </row>
    <row r="2" spans="1:12" s="5" customFormat="1" ht="12.75">
      <c r="A2" s="10"/>
      <c r="B2" s="10"/>
      <c r="H2" s="11" t="s">
        <v>111</v>
      </c>
      <c r="L2" s="11"/>
    </row>
    <row r="3" spans="1:19" ht="12.75">
      <c r="A3" s="1" t="s">
        <v>109</v>
      </c>
      <c r="B3" s="17" t="s">
        <v>82</v>
      </c>
      <c r="C3" s="18" t="s">
        <v>3</v>
      </c>
      <c r="D3" s="18"/>
      <c r="E3" s="19" t="s">
        <v>2</v>
      </c>
      <c r="F3" s="19"/>
      <c r="G3" s="17" t="s">
        <v>4</v>
      </c>
      <c r="H3" s="4" t="s">
        <v>112</v>
      </c>
      <c r="L3" s="5"/>
      <c r="M3" s="5"/>
      <c r="N3" s="5"/>
      <c r="O3" s="5"/>
      <c r="P3" s="5"/>
      <c r="Q3" s="5"/>
      <c r="R3" s="5"/>
      <c r="S3" s="5"/>
    </row>
    <row r="4" spans="1:19" ht="12.75">
      <c r="A4" s="1"/>
      <c r="B4" s="17"/>
      <c r="C4" s="20" t="s">
        <v>0</v>
      </c>
      <c r="D4" s="21" t="s">
        <v>1</v>
      </c>
      <c r="E4" s="20" t="s">
        <v>0</v>
      </c>
      <c r="F4" s="21" t="s">
        <v>1</v>
      </c>
      <c r="G4" s="17"/>
      <c r="L4" s="5"/>
      <c r="M4" s="5"/>
      <c r="N4" s="5"/>
      <c r="O4" s="5"/>
      <c r="P4" s="5"/>
      <c r="Q4" s="5"/>
      <c r="R4" s="5"/>
      <c r="S4" s="5"/>
    </row>
    <row r="5" spans="12:19" ht="12.75">
      <c r="L5" s="5"/>
      <c r="M5" s="5"/>
      <c r="N5" s="5"/>
      <c r="O5" s="5"/>
      <c r="P5" s="5"/>
      <c r="Q5" s="5"/>
      <c r="R5" s="5"/>
      <c r="S5" s="5"/>
    </row>
    <row r="6" spans="1:19" ht="12.75">
      <c r="A6" t="s">
        <v>81</v>
      </c>
      <c r="B6" t="s">
        <v>83</v>
      </c>
      <c r="C6">
        <v>21</v>
      </c>
      <c r="D6">
        <v>18</v>
      </c>
      <c r="E6">
        <v>11</v>
      </c>
      <c r="F6">
        <v>4</v>
      </c>
      <c r="G6">
        <v>39</v>
      </c>
      <c r="L6" s="5"/>
      <c r="M6" s="5"/>
      <c r="N6" s="5"/>
      <c r="O6" s="5"/>
      <c r="P6" s="5"/>
      <c r="Q6" s="5"/>
      <c r="R6" s="5"/>
      <c r="S6" s="5"/>
    </row>
    <row r="7" spans="1:19" ht="12.75">
      <c r="A7" t="s">
        <v>81</v>
      </c>
      <c r="B7" t="s">
        <v>103</v>
      </c>
      <c r="C7">
        <v>24</v>
      </c>
      <c r="D7">
        <v>23</v>
      </c>
      <c r="E7">
        <v>6</v>
      </c>
      <c r="F7">
        <v>10</v>
      </c>
      <c r="G7">
        <v>47</v>
      </c>
      <c r="L7" s="5"/>
      <c r="M7" s="5"/>
      <c r="N7" s="5"/>
      <c r="O7" s="5"/>
      <c r="P7" s="5"/>
      <c r="Q7" s="5"/>
      <c r="R7" s="5"/>
      <c r="S7" s="5"/>
    </row>
    <row r="8" spans="1:19" ht="12.75">
      <c r="A8" t="s">
        <v>81</v>
      </c>
      <c r="B8" t="s">
        <v>84</v>
      </c>
      <c r="C8">
        <v>21</v>
      </c>
      <c r="D8">
        <v>18</v>
      </c>
      <c r="E8">
        <v>6</v>
      </c>
      <c r="F8">
        <v>1</v>
      </c>
      <c r="G8">
        <v>39</v>
      </c>
      <c r="L8" s="5"/>
      <c r="M8" s="5"/>
      <c r="N8" s="5"/>
      <c r="O8" s="5"/>
      <c r="P8" s="5"/>
      <c r="Q8" s="5"/>
      <c r="R8" s="5"/>
      <c r="S8" s="5"/>
    </row>
    <row r="9" spans="1:19" ht="12.75">
      <c r="A9" t="s">
        <v>81</v>
      </c>
      <c r="B9" t="s">
        <v>85</v>
      </c>
      <c r="C9">
        <v>57</v>
      </c>
      <c r="D9">
        <v>59</v>
      </c>
      <c r="E9">
        <v>29</v>
      </c>
      <c r="F9">
        <v>28</v>
      </c>
      <c r="G9">
        <v>116</v>
      </c>
      <c r="L9" s="5"/>
      <c r="M9" s="5"/>
      <c r="N9" s="5"/>
      <c r="O9" s="5"/>
      <c r="P9" s="5"/>
      <c r="Q9" s="5"/>
      <c r="R9" s="5"/>
      <c r="S9" s="5"/>
    </row>
    <row r="10" spans="1:19" ht="12.75">
      <c r="A10" t="s">
        <v>81</v>
      </c>
      <c r="B10" t="s">
        <v>104</v>
      </c>
      <c r="C10">
        <v>18</v>
      </c>
      <c r="D10">
        <v>24</v>
      </c>
      <c r="E10">
        <v>6</v>
      </c>
      <c r="F10">
        <v>11</v>
      </c>
      <c r="G10">
        <v>42</v>
      </c>
      <c r="L10" s="5"/>
      <c r="M10" s="5"/>
      <c r="N10" s="5"/>
      <c r="O10" s="5"/>
      <c r="P10" s="5"/>
      <c r="Q10" s="5"/>
      <c r="R10" s="5"/>
      <c r="S10" s="5"/>
    </row>
    <row r="11" spans="1:19" ht="12.75">
      <c r="A11" t="s">
        <v>81</v>
      </c>
      <c r="B11" t="s">
        <v>86</v>
      </c>
      <c r="C11">
        <v>78</v>
      </c>
      <c r="D11">
        <v>75</v>
      </c>
      <c r="E11">
        <v>32</v>
      </c>
      <c r="F11">
        <v>29</v>
      </c>
      <c r="G11">
        <v>153</v>
      </c>
      <c r="L11" s="5"/>
      <c r="M11" s="5"/>
      <c r="N11" s="5"/>
      <c r="O11" s="5"/>
      <c r="P11" s="5"/>
      <c r="Q11" s="5"/>
      <c r="R11" s="5"/>
      <c r="S11" s="5"/>
    </row>
    <row r="12" spans="1:19" ht="12.75">
      <c r="A12" t="s">
        <v>81</v>
      </c>
      <c r="B12" t="s">
        <v>87</v>
      </c>
      <c r="C12">
        <v>48</v>
      </c>
      <c r="D12">
        <v>47</v>
      </c>
      <c r="E12">
        <v>16</v>
      </c>
      <c r="F12">
        <v>15</v>
      </c>
      <c r="G12">
        <v>95</v>
      </c>
      <c r="L12" s="5"/>
      <c r="M12" s="5"/>
      <c r="N12" s="5"/>
      <c r="O12" s="5"/>
      <c r="P12" s="5"/>
      <c r="Q12" s="5"/>
      <c r="R12" s="5"/>
      <c r="S12" s="5"/>
    </row>
    <row r="13" spans="1:19" ht="12.75">
      <c r="A13" t="s">
        <v>81</v>
      </c>
      <c r="B13" t="s">
        <v>88</v>
      </c>
      <c r="C13">
        <v>7</v>
      </c>
      <c r="D13">
        <v>8</v>
      </c>
      <c r="E13">
        <v>3</v>
      </c>
      <c r="F13">
        <v>4</v>
      </c>
      <c r="G13">
        <v>15</v>
      </c>
      <c r="L13" s="5"/>
      <c r="M13" s="5"/>
      <c r="N13" s="5"/>
      <c r="O13" s="5"/>
      <c r="P13" s="5"/>
      <c r="Q13" s="5"/>
      <c r="R13" s="5"/>
      <c r="S13" s="5"/>
    </row>
    <row r="14" spans="1:19" ht="12.75">
      <c r="A14" t="s">
        <v>81</v>
      </c>
      <c r="B14" t="s">
        <v>89</v>
      </c>
      <c r="C14">
        <v>25</v>
      </c>
      <c r="D14">
        <v>29</v>
      </c>
      <c r="E14">
        <v>5</v>
      </c>
      <c r="F14">
        <v>9</v>
      </c>
      <c r="G14">
        <v>54</v>
      </c>
      <c r="L14" s="5"/>
      <c r="M14" s="5"/>
      <c r="N14" s="5"/>
      <c r="O14" s="5"/>
      <c r="P14" s="5"/>
      <c r="Q14" s="5"/>
      <c r="R14" s="5"/>
      <c r="S14" s="5"/>
    </row>
    <row r="15" spans="1:19" ht="12.75">
      <c r="A15" t="s">
        <v>81</v>
      </c>
      <c r="B15" t="s">
        <v>90</v>
      </c>
      <c r="C15">
        <v>14</v>
      </c>
      <c r="D15">
        <v>17</v>
      </c>
      <c r="E15">
        <v>4</v>
      </c>
      <c r="F15">
        <v>5</v>
      </c>
      <c r="G15">
        <v>31</v>
      </c>
      <c r="L15" s="5"/>
      <c r="M15" s="5"/>
      <c r="N15" s="5"/>
      <c r="O15" s="5"/>
      <c r="P15" s="5"/>
      <c r="Q15" s="5"/>
      <c r="R15" s="5"/>
      <c r="S15" s="5"/>
    </row>
    <row r="16" spans="1:19" ht="12.75">
      <c r="A16" t="s">
        <v>81</v>
      </c>
      <c r="B16" t="s">
        <v>91</v>
      </c>
      <c r="C16">
        <v>8</v>
      </c>
      <c r="D16">
        <v>7</v>
      </c>
      <c r="E16">
        <v>3</v>
      </c>
      <c r="F16">
        <v>1</v>
      </c>
      <c r="G16">
        <v>15</v>
      </c>
      <c r="L16" s="5"/>
      <c r="M16" s="5"/>
      <c r="N16" s="5"/>
      <c r="O16" s="5"/>
      <c r="P16" s="5"/>
      <c r="Q16" s="5"/>
      <c r="R16" s="5"/>
      <c r="S16" s="5"/>
    </row>
    <row r="17" spans="1:19" ht="12.75">
      <c r="A17" t="s">
        <v>81</v>
      </c>
      <c r="B17" t="s">
        <v>92</v>
      </c>
      <c r="C17">
        <v>7</v>
      </c>
      <c r="D17">
        <v>10</v>
      </c>
      <c r="E17">
        <v>4</v>
      </c>
      <c r="F17">
        <v>6</v>
      </c>
      <c r="G17">
        <v>17</v>
      </c>
      <c r="L17" s="5"/>
      <c r="M17" s="5"/>
      <c r="N17" s="5"/>
      <c r="O17" s="5"/>
      <c r="P17" s="5"/>
      <c r="Q17" s="5"/>
      <c r="R17" s="5"/>
      <c r="S17" s="5"/>
    </row>
    <row r="18" spans="1:19" ht="12.75">
      <c r="A18" t="s">
        <v>81</v>
      </c>
      <c r="B18" t="s">
        <v>93</v>
      </c>
      <c r="C18">
        <v>78</v>
      </c>
      <c r="D18">
        <v>79</v>
      </c>
      <c r="E18">
        <v>27</v>
      </c>
      <c r="F18">
        <v>28</v>
      </c>
      <c r="G18">
        <v>157</v>
      </c>
      <c r="L18" s="5"/>
      <c r="M18" s="5"/>
      <c r="N18" s="5"/>
      <c r="O18" s="5"/>
      <c r="P18" s="5"/>
      <c r="Q18" s="5"/>
      <c r="R18" s="5"/>
      <c r="S18" s="5"/>
    </row>
    <row r="19" spans="1:19" ht="12.75">
      <c r="A19" t="s">
        <v>81</v>
      </c>
      <c r="B19" t="s">
        <v>94</v>
      </c>
      <c r="C19">
        <v>41</v>
      </c>
      <c r="D19">
        <v>40</v>
      </c>
      <c r="E19">
        <v>16</v>
      </c>
      <c r="F19">
        <v>8</v>
      </c>
      <c r="G19">
        <v>81</v>
      </c>
      <c r="L19" s="5"/>
      <c r="M19" s="5"/>
      <c r="N19" s="5"/>
      <c r="O19" s="5"/>
      <c r="P19" s="5"/>
      <c r="Q19" s="5"/>
      <c r="R19" s="5"/>
      <c r="S19" s="5"/>
    </row>
    <row r="20" spans="1:19" ht="12.75">
      <c r="A20" t="s">
        <v>81</v>
      </c>
      <c r="B20" t="s">
        <v>105</v>
      </c>
      <c r="C20">
        <v>34</v>
      </c>
      <c r="D20">
        <v>47</v>
      </c>
      <c r="E20">
        <v>9</v>
      </c>
      <c r="F20">
        <v>18</v>
      </c>
      <c r="G20">
        <v>81</v>
      </c>
      <c r="L20" s="5"/>
      <c r="M20" s="5"/>
      <c r="N20" s="5"/>
      <c r="O20" s="5"/>
      <c r="P20" s="5"/>
      <c r="Q20" s="5"/>
      <c r="R20" s="5"/>
      <c r="S20" s="5"/>
    </row>
    <row r="21" spans="1:19" ht="12.75">
      <c r="A21" t="s">
        <v>81</v>
      </c>
      <c r="B21" t="s">
        <v>95</v>
      </c>
      <c r="C21">
        <v>38</v>
      </c>
      <c r="D21">
        <v>35</v>
      </c>
      <c r="E21">
        <v>13</v>
      </c>
      <c r="F21">
        <v>12</v>
      </c>
      <c r="G21">
        <v>73</v>
      </c>
      <c r="L21" s="5"/>
      <c r="M21" s="5"/>
      <c r="N21" s="5"/>
      <c r="O21" s="5"/>
      <c r="P21" s="5"/>
      <c r="Q21" s="5"/>
      <c r="R21" s="5"/>
      <c r="S21" s="5"/>
    </row>
    <row r="22" spans="1:19" ht="12.75">
      <c r="A22" t="s">
        <v>81</v>
      </c>
      <c r="B22" t="s">
        <v>96</v>
      </c>
      <c r="C22">
        <v>51</v>
      </c>
      <c r="D22">
        <v>39</v>
      </c>
      <c r="E22">
        <v>16</v>
      </c>
      <c r="F22">
        <v>7</v>
      </c>
      <c r="G22">
        <v>90</v>
      </c>
      <c r="L22" s="5"/>
      <c r="M22" s="5"/>
      <c r="N22" s="5"/>
      <c r="O22" s="5"/>
      <c r="P22" s="5"/>
      <c r="Q22" s="5"/>
      <c r="R22" s="5"/>
      <c r="S22" s="5"/>
    </row>
    <row r="23" spans="1:19" ht="12.75">
      <c r="A23" t="s">
        <v>81</v>
      </c>
      <c r="B23" t="s">
        <v>97</v>
      </c>
      <c r="C23">
        <v>60</v>
      </c>
      <c r="D23">
        <v>56</v>
      </c>
      <c r="E23">
        <v>21</v>
      </c>
      <c r="F23">
        <v>19</v>
      </c>
      <c r="G23">
        <v>116</v>
      </c>
      <c r="L23" s="5"/>
      <c r="M23" s="5"/>
      <c r="N23" s="5"/>
      <c r="O23" s="5"/>
      <c r="P23" s="5"/>
      <c r="Q23" s="5"/>
      <c r="R23" s="5"/>
      <c r="S23" s="5"/>
    </row>
    <row r="24" spans="1:19" ht="12.75">
      <c r="A24" t="s">
        <v>81</v>
      </c>
      <c r="B24" t="s">
        <v>98</v>
      </c>
      <c r="C24">
        <v>53</v>
      </c>
      <c r="D24">
        <v>48</v>
      </c>
      <c r="E24" s="6">
        <v>19</v>
      </c>
      <c r="F24" s="6">
        <v>20</v>
      </c>
      <c r="G24" s="6">
        <v>101</v>
      </c>
      <c r="L24" s="5"/>
      <c r="M24" s="5"/>
      <c r="N24" s="12"/>
      <c r="O24" s="12"/>
      <c r="P24" s="12"/>
      <c r="Q24" s="12"/>
      <c r="R24" s="12"/>
      <c r="S24" s="5"/>
    </row>
    <row r="25" spans="1:19" ht="12.75">
      <c r="A25" t="s">
        <v>81</v>
      </c>
      <c r="B25" t="s">
        <v>99</v>
      </c>
      <c r="C25">
        <v>46</v>
      </c>
      <c r="D25">
        <v>48</v>
      </c>
      <c r="E25" s="6">
        <v>18</v>
      </c>
      <c r="F25" s="6">
        <v>21</v>
      </c>
      <c r="G25" s="6">
        <v>94</v>
      </c>
      <c r="L25" s="5"/>
      <c r="M25" s="5"/>
      <c r="N25" s="12"/>
      <c r="O25" s="12"/>
      <c r="P25" s="12"/>
      <c r="Q25" s="12"/>
      <c r="R25" s="12"/>
      <c r="S25" s="5"/>
    </row>
    <row r="26" spans="1:19" ht="12.75">
      <c r="A26" t="s">
        <v>81</v>
      </c>
      <c r="B26" t="s">
        <v>100</v>
      </c>
      <c r="C26">
        <v>7</v>
      </c>
      <c r="D26">
        <v>5</v>
      </c>
      <c r="E26">
        <v>3</v>
      </c>
      <c r="F26">
        <v>2</v>
      </c>
      <c r="G26">
        <v>12</v>
      </c>
      <c r="L26" s="5"/>
      <c r="M26" s="5"/>
      <c r="N26" s="5"/>
      <c r="O26" s="5"/>
      <c r="P26" s="5"/>
      <c r="Q26" s="5"/>
      <c r="R26" s="5"/>
      <c r="S26" s="5"/>
    </row>
    <row r="27" spans="1:19" ht="12.75">
      <c r="A27" t="s">
        <v>81</v>
      </c>
      <c r="B27" t="s">
        <v>101</v>
      </c>
      <c r="C27">
        <v>49</v>
      </c>
      <c r="D27">
        <v>40</v>
      </c>
      <c r="E27">
        <v>17</v>
      </c>
      <c r="F27">
        <v>13</v>
      </c>
      <c r="G27">
        <v>89</v>
      </c>
      <c r="L27" s="5"/>
      <c r="M27" s="5"/>
      <c r="N27" s="5"/>
      <c r="O27" s="5"/>
      <c r="P27" s="5"/>
      <c r="Q27" s="5"/>
      <c r="R27" s="5"/>
      <c r="S27" s="5"/>
    </row>
    <row r="28" spans="12:19" ht="12.75">
      <c r="L28" s="5"/>
      <c r="M28" s="5"/>
      <c r="N28" s="5"/>
      <c r="O28" s="5"/>
      <c r="P28" s="5"/>
      <c r="Q28" s="5"/>
      <c r="R28" s="5"/>
      <c r="S28" s="5"/>
    </row>
    <row r="29" spans="1:19" ht="18">
      <c r="A29" t="s">
        <v>81</v>
      </c>
      <c r="B29" t="s">
        <v>102</v>
      </c>
      <c r="C29" s="1">
        <f>SUM(C6:C28)</f>
        <v>785</v>
      </c>
      <c r="D29" s="1">
        <f>SUM(D6:D28)</f>
        <v>772</v>
      </c>
      <c r="E29" s="1">
        <f>SUM(E6:E28)</f>
        <v>284</v>
      </c>
      <c r="F29" s="1">
        <f>SUM(F6:F28)</f>
        <v>271</v>
      </c>
      <c r="G29" s="22">
        <f>SUM(G6:G28)</f>
        <v>1557</v>
      </c>
      <c r="L29" s="5"/>
      <c r="M29" s="5"/>
      <c r="N29" s="13"/>
      <c r="O29" s="13"/>
      <c r="P29" s="13"/>
      <c r="Q29" s="13"/>
      <c r="R29" s="13"/>
      <c r="S29" s="5"/>
    </row>
    <row r="30" spans="1:8" ht="12.75">
      <c r="A30" s="9" t="s">
        <v>110</v>
      </c>
      <c r="B30" s="7"/>
      <c r="C30" s="7"/>
      <c r="D30" s="7"/>
      <c r="E30" s="7"/>
      <c r="F30" s="7"/>
      <c r="G30" s="7"/>
      <c r="H30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G29" sqref="G29"/>
    </sheetView>
  </sheetViews>
  <sheetFormatPr defaultColWidth="9.140625" defaultRowHeight="12.75"/>
  <cols>
    <col min="1" max="1" width="6.00390625" style="0" customWidth="1"/>
    <col min="2" max="2" width="15.8515625" style="0" customWidth="1"/>
  </cols>
  <sheetData>
    <row r="1" spans="1:15" ht="27.75" customHeight="1">
      <c r="A1" s="16" t="s">
        <v>108</v>
      </c>
      <c r="B1" s="7"/>
      <c r="C1" s="7"/>
      <c r="D1" s="7"/>
      <c r="E1" s="7"/>
      <c r="F1" s="7"/>
      <c r="G1" s="7"/>
      <c r="H1" s="7"/>
      <c r="J1" s="5"/>
      <c r="K1" s="5"/>
      <c r="L1" s="5"/>
      <c r="M1" s="5"/>
      <c r="N1" s="5"/>
      <c r="O1" s="5"/>
    </row>
    <row r="2" spans="1:8" s="5" customFormat="1" ht="12.75">
      <c r="A2" s="10"/>
      <c r="H2" s="14" t="s">
        <v>111</v>
      </c>
    </row>
    <row r="3" spans="1:15" ht="12.75">
      <c r="A3" s="1" t="s">
        <v>109</v>
      </c>
      <c r="B3" s="17" t="s">
        <v>82</v>
      </c>
      <c r="C3" s="18" t="s">
        <v>3</v>
      </c>
      <c r="D3" s="18"/>
      <c r="E3" s="19" t="s">
        <v>2</v>
      </c>
      <c r="F3" s="19"/>
      <c r="G3" s="17" t="s">
        <v>4</v>
      </c>
      <c r="H3" s="3" t="s">
        <v>112</v>
      </c>
      <c r="J3" s="14"/>
      <c r="K3" s="5"/>
      <c r="L3" s="5"/>
      <c r="M3" s="5"/>
      <c r="N3" s="5"/>
      <c r="O3" s="5"/>
    </row>
    <row r="4" spans="1:15" ht="12.75">
      <c r="A4" s="1"/>
      <c r="B4" s="17"/>
      <c r="C4" s="20" t="s">
        <v>0</v>
      </c>
      <c r="D4" s="21" t="s">
        <v>1</v>
      </c>
      <c r="E4" s="20" t="s">
        <v>0</v>
      </c>
      <c r="F4" s="21" t="s">
        <v>1</v>
      </c>
      <c r="G4" s="17"/>
      <c r="J4" s="5"/>
      <c r="K4" s="5"/>
      <c r="L4" s="5"/>
      <c r="M4" s="5"/>
      <c r="N4" s="5"/>
      <c r="O4" s="5"/>
    </row>
    <row r="5" spans="10:15" ht="12.75">
      <c r="J5" s="5"/>
      <c r="K5" s="5"/>
      <c r="L5" s="5"/>
      <c r="M5" s="5"/>
      <c r="N5" s="5"/>
      <c r="O5" s="5"/>
    </row>
    <row r="6" spans="1:15" ht="12.75">
      <c r="A6" t="s">
        <v>38</v>
      </c>
      <c r="B6" t="s">
        <v>52</v>
      </c>
      <c r="C6">
        <v>7</v>
      </c>
      <c r="D6">
        <v>9</v>
      </c>
      <c r="E6">
        <v>5</v>
      </c>
      <c r="F6">
        <v>7</v>
      </c>
      <c r="G6">
        <v>28</v>
      </c>
      <c r="J6" s="5"/>
      <c r="K6" s="5"/>
      <c r="L6" s="5"/>
      <c r="M6" s="5"/>
      <c r="N6" s="5"/>
      <c r="O6" s="5"/>
    </row>
    <row r="7" spans="1:15" ht="12.75">
      <c r="A7" t="s">
        <v>38</v>
      </c>
      <c r="B7" t="s">
        <v>39</v>
      </c>
      <c r="C7">
        <v>8</v>
      </c>
      <c r="D7">
        <v>5</v>
      </c>
      <c r="E7">
        <v>3</v>
      </c>
      <c r="F7">
        <v>4</v>
      </c>
      <c r="G7">
        <v>20</v>
      </c>
      <c r="J7" s="5"/>
      <c r="K7" s="5"/>
      <c r="L7" s="5"/>
      <c r="M7" s="5"/>
      <c r="N7" s="5"/>
      <c r="O7" s="5"/>
    </row>
    <row r="8" spans="1:15" ht="12.75">
      <c r="A8" t="s">
        <v>38</v>
      </c>
      <c r="B8" t="s">
        <v>40</v>
      </c>
      <c r="C8">
        <v>4</v>
      </c>
      <c r="D8">
        <v>6</v>
      </c>
      <c r="E8">
        <v>6</v>
      </c>
      <c r="F8">
        <v>3</v>
      </c>
      <c r="G8">
        <v>19</v>
      </c>
      <c r="J8" s="5"/>
      <c r="K8" s="5"/>
      <c r="L8" s="5"/>
      <c r="M8" s="5"/>
      <c r="N8" s="5"/>
      <c r="O8" s="5"/>
    </row>
    <row r="9" spans="1:15" ht="12.75">
      <c r="A9" t="s">
        <v>38</v>
      </c>
      <c r="B9" t="s">
        <v>41</v>
      </c>
      <c r="C9">
        <v>30</v>
      </c>
      <c r="D9">
        <v>35</v>
      </c>
      <c r="E9">
        <v>15</v>
      </c>
      <c r="F9">
        <v>20</v>
      </c>
      <c r="G9">
        <v>100</v>
      </c>
      <c r="H9" s="5"/>
      <c r="J9" s="5"/>
      <c r="K9" s="5"/>
      <c r="L9" s="5"/>
      <c r="M9" s="5"/>
      <c r="N9" s="5"/>
      <c r="O9" s="5"/>
    </row>
    <row r="10" spans="1:15" ht="12.75">
      <c r="A10" t="s">
        <v>38</v>
      </c>
      <c r="B10" t="s">
        <v>42</v>
      </c>
      <c r="C10">
        <v>45</v>
      </c>
      <c r="D10">
        <v>51</v>
      </c>
      <c r="E10">
        <v>34</v>
      </c>
      <c r="F10">
        <v>37</v>
      </c>
      <c r="G10">
        <v>167</v>
      </c>
      <c r="J10" s="5"/>
      <c r="K10" s="5"/>
      <c r="L10" s="5"/>
      <c r="M10" s="5"/>
      <c r="N10" s="5"/>
      <c r="O10" s="5"/>
    </row>
    <row r="11" spans="1:15" ht="12.75">
      <c r="A11" t="s">
        <v>38</v>
      </c>
      <c r="B11" t="s">
        <v>43</v>
      </c>
      <c r="C11">
        <v>17</v>
      </c>
      <c r="D11">
        <v>18</v>
      </c>
      <c r="E11">
        <v>13</v>
      </c>
      <c r="F11">
        <v>9</v>
      </c>
      <c r="G11">
        <v>57</v>
      </c>
      <c r="J11" s="5"/>
      <c r="K11" s="5"/>
      <c r="L11" s="5"/>
      <c r="M11" s="5"/>
      <c r="N11" s="5"/>
      <c r="O11" s="5"/>
    </row>
    <row r="12" spans="1:15" ht="12.75">
      <c r="A12" t="s">
        <v>38</v>
      </c>
      <c r="B12" t="s">
        <v>53</v>
      </c>
      <c r="C12">
        <v>24</v>
      </c>
      <c r="D12">
        <v>26</v>
      </c>
      <c r="E12">
        <v>17</v>
      </c>
      <c r="F12">
        <v>17</v>
      </c>
      <c r="G12">
        <v>84</v>
      </c>
      <c r="J12" s="5"/>
      <c r="K12" s="5"/>
      <c r="L12" s="5"/>
      <c r="M12" s="5"/>
      <c r="N12" s="5"/>
      <c r="O12" s="5"/>
    </row>
    <row r="13" spans="1:15" ht="12.75">
      <c r="A13" t="s">
        <v>38</v>
      </c>
      <c r="B13" t="s">
        <v>44</v>
      </c>
      <c r="C13">
        <v>24</v>
      </c>
      <c r="D13">
        <v>29</v>
      </c>
      <c r="E13">
        <v>18</v>
      </c>
      <c r="F13">
        <v>21</v>
      </c>
      <c r="G13">
        <v>92</v>
      </c>
      <c r="J13" s="5"/>
      <c r="K13" s="5"/>
      <c r="L13" s="5"/>
      <c r="M13" s="5"/>
      <c r="N13" s="5"/>
      <c r="O13" s="5"/>
    </row>
    <row r="14" spans="1:15" ht="12.75">
      <c r="A14" t="s">
        <v>38</v>
      </c>
      <c r="B14" t="s">
        <v>54</v>
      </c>
      <c r="C14">
        <v>33</v>
      </c>
      <c r="D14">
        <v>35</v>
      </c>
      <c r="E14">
        <v>21</v>
      </c>
      <c r="F14">
        <v>15</v>
      </c>
      <c r="G14">
        <v>104</v>
      </c>
      <c r="J14" s="5"/>
      <c r="K14" s="5"/>
      <c r="L14" s="5"/>
      <c r="M14" s="5"/>
      <c r="N14" s="5"/>
      <c r="O14" s="5"/>
    </row>
    <row r="15" spans="1:15" ht="12.75">
      <c r="A15" t="s">
        <v>38</v>
      </c>
      <c r="B15" t="s">
        <v>45</v>
      </c>
      <c r="C15">
        <v>13</v>
      </c>
      <c r="D15">
        <v>13</v>
      </c>
      <c r="E15">
        <v>5</v>
      </c>
      <c r="F15">
        <v>8</v>
      </c>
      <c r="G15">
        <v>39</v>
      </c>
      <c r="J15" s="5"/>
      <c r="K15" s="5"/>
      <c r="L15" s="5"/>
      <c r="M15" s="5"/>
      <c r="N15" s="5"/>
      <c r="O15" s="5"/>
    </row>
    <row r="16" spans="1:15" ht="12.75">
      <c r="A16" t="s">
        <v>38</v>
      </c>
      <c r="B16" t="s">
        <v>46</v>
      </c>
      <c r="C16">
        <v>59</v>
      </c>
      <c r="D16">
        <v>53</v>
      </c>
      <c r="E16">
        <v>34</v>
      </c>
      <c r="F16">
        <v>20</v>
      </c>
      <c r="G16">
        <v>166</v>
      </c>
      <c r="J16" s="5"/>
      <c r="K16" s="5"/>
      <c r="L16" s="5"/>
      <c r="M16" s="5"/>
      <c r="N16" s="5"/>
      <c r="O16" s="5"/>
    </row>
    <row r="17" spans="1:15" ht="12.75">
      <c r="A17" t="s">
        <v>38</v>
      </c>
      <c r="B17" t="s">
        <v>47</v>
      </c>
      <c r="C17">
        <v>18</v>
      </c>
      <c r="D17">
        <v>24</v>
      </c>
      <c r="E17">
        <v>19</v>
      </c>
      <c r="F17">
        <v>19</v>
      </c>
      <c r="G17">
        <v>80</v>
      </c>
      <c r="J17" s="5"/>
      <c r="K17" s="5"/>
      <c r="L17" s="5"/>
      <c r="M17" s="5"/>
      <c r="N17" s="5"/>
      <c r="O17" s="5"/>
    </row>
    <row r="18" spans="1:15" ht="12.75">
      <c r="A18" t="s">
        <v>38</v>
      </c>
      <c r="B18" t="s">
        <v>48</v>
      </c>
      <c r="C18">
        <v>7</v>
      </c>
      <c r="D18">
        <v>6</v>
      </c>
      <c r="E18">
        <v>3</v>
      </c>
      <c r="F18">
        <v>1</v>
      </c>
      <c r="G18">
        <v>17</v>
      </c>
      <c r="J18" s="5"/>
      <c r="K18" s="5"/>
      <c r="L18" s="5"/>
      <c r="M18" s="5"/>
      <c r="N18" s="5"/>
      <c r="O18" s="5"/>
    </row>
    <row r="19" spans="1:15" ht="12.75">
      <c r="A19" t="s">
        <v>38</v>
      </c>
      <c r="B19" t="s">
        <v>55</v>
      </c>
      <c r="C19">
        <v>7</v>
      </c>
      <c r="D19">
        <v>9</v>
      </c>
      <c r="E19">
        <v>5</v>
      </c>
      <c r="F19">
        <v>2</v>
      </c>
      <c r="G19">
        <v>23</v>
      </c>
      <c r="J19" s="5"/>
      <c r="K19" s="5"/>
      <c r="L19" s="5"/>
      <c r="M19" s="5"/>
      <c r="N19" s="5"/>
      <c r="O19" s="5"/>
    </row>
    <row r="20" spans="1:15" ht="12.75">
      <c r="A20" t="s">
        <v>38</v>
      </c>
      <c r="B20" t="s">
        <v>56</v>
      </c>
      <c r="C20">
        <v>46</v>
      </c>
      <c r="D20">
        <v>42</v>
      </c>
      <c r="E20">
        <v>26</v>
      </c>
      <c r="F20">
        <v>13</v>
      </c>
      <c r="G20">
        <v>127</v>
      </c>
      <c r="J20" s="5"/>
      <c r="K20" s="5"/>
      <c r="L20" s="5"/>
      <c r="M20" s="5"/>
      <c r="N20" s="5"/>
      <c r="O20" s="5"/>
    </row>
    <row r="21" spans="1:15" ht="12.75">
      <c r="A21" t="s">
        <v>38</v>
      </c>
      <c r="B21" t="s">
        <v>57</v>
      </c>
      <c r="C21">
        <v>32</v>
      </c>
      <c r="D21">
        <v>17</v>
      </c>
      <c r="E21">
        <v>4</v>
      </c>
      <c r="F21">
        <v>3</v>
      </c>
      <c r="G21">
        <v>56</v>
      </c>
      <c r="J21" s="5"/>
      <c r="K21" s="5"/>
      <c r="L21" s="5"/>
      <c r="M21" s="5"/>
      <c r="N21" s="5"/>
      <c r="O21" s="5"/>
    </row>
    <row r="22" spans="1:15" ht="12.75">
      <c r="A22" t="s">
        <v>38</v>
      </c>
      <c r="B22" t="s">
        <v>49</v>
      </c>
      <c r="C22">
        <v>24</v>
      </c>
      <c r="D22">
        <v>21</v>
      </c>
      <c r="E22">
        <v>8</v>
      </c>
      <c r="F22">
        <v>2</v>
      </c>
      <c r="G22">
        <v>55</v>
      </c>
      <c r="J22" s="5"/>
      <c r="K22" s="5"/>
      <c r="L22" s="5"/>
      <c r="M22" s="5"/>
      <c r="N22" s="5"/>
      <c r="O22" s="5"/>
    </row>
    <row r="23" spans="1:15" ht="12.75">
      <c r="A23" t="s">
        <v>38</v>
      </c>
      <c r="B23" t="s">
        <v>58</v>
      </c>
      <c r="C23">
        <v>27</v>
      </c>
      <c r="D23">
        <v>19</v>
      </c>
      <c r="E23">
        <v>7</v>
      </c>
      <c r="F23">
        <v>8</v>
      </c>
      <c r="G23">
        <v>61</v>
      </c>
      <c r="J23" s="5"/>
      <c r="K23" s="5"/>
      <c r="L23" s="5"/>
      <c r="M23" s="5"/>
      <c r="N23" s="5"/>
      <c r="O23" s="5"/>
    </row>
    <row r="24" spans="1:15" ht="12.75">
      <c r="A24" t="s">
        <v>38</v>
      </c>
      <c r="B24" t="s">
        <v>59</v>
      </c>
      <c r="C24">
        <v>13</v>
      </c>
      <c r="D24">
        <v>15</v>
      </c>
      <c r="E24">
        <v>7</v>
      </c>
      <c r="F24">
        <v>9</v>
      </c>
      <c r="G24">
        <v>44</v>
      </c>
      <c r="J24" s="5"/>
      <c r="K24" s="5"/>
      <c r="L24" s="5"/>
      <c r="M24" s="5"/>
      <c r="N24" s="5"/>
      <c r="O24" s="5"/>
    </row>
    <row r="25" spans="1:15" ht="12.75">
      <c r="A25" t="s">
        <v>38</v>
      </c>
      <c r="B25" t="s">
        <v>50</v>
      </c>
      <c r="C25">
        <v>9</v>
      </c>
      <c r="D25">
        <v>10</v>
      </c>
      <c r="E25">
        <v>3</v>
      </c>
      <c r="F25">
        <v>4</v>
      </c>
      <c r="G25">
        <v>26</v>
      </c>
      <c r="J25" s="5"/>
      <c r="K25" s="5"/>
      <c r="L25" s="5"/>
      <c r="M25" s="5"/>
      <c r="N25" s="5"/>
      <c r="O25" s="5"/>
    </row>
    <row r="26" spans="1:15" ht="12.75">
      <c r="A26" t="s">
        <v>38</v>
      </c>
      <c r="B26" s="2" t="s">
        <v>107</v>
      </c>
      <c r="C26">
        <v>6</v>
      </c>
      <c r="D26">
        <v>11</v>
      </c>
      <c r="E26">
        <v>5</v>
      </c>
      <c r="F26">
        <v>6</v>
      </c>
      <c r="G26">
        <v>28</v>
      </c>
      <c r="J26" s="15"/>
      <c r="K26" s="5"/>
      <c r="L26" s="5"/>
      <c r="M26" s="5"/>
      <c r="N26" s="5"/>
      <c r="O26" s="5"/>
    </row>
    <row r="27" spans="1:15" ht="12.75">
      <c r="A27" t="s">
        <v>38</v>
      </c>
      <c r="B27" t="s">
        <v>51</v>
      </c>
      <c r="C27">
        <v>202</v>
      </c>
      <c r="D27">
        <v>266</v>
      </c>
      <c r="E27">
        <v>122</v>
      </c>
      <c r="F27">
        <v>118</v>
      </c>
      <c r="G27">
        <v>708</v>
      </c>
      <c r="J27" s="5"/>
      <c r="K27" s="15"/>
      <c r="L27" s="15"/>
      <c r="M27" s="15"/>
      <c r="N27" s="15"/>
      <c r="O27" s="15"/>
    </row>
    <row r="28" spans="10:15" ht="12.75">
      <c r="J28" s="5"/>
      <c r="K28" s="5"/>
      <c r="L28" s="5"/>
      <c r="M28" s="5"/>
      <c r="N28" s="5"/>
      <c r="O28" s="5"/>
    </row>
    <row r="29" spans="1:15" ht="18">
      <c r="A29" t="s">
        <v>38</v>
      </c>
      <c r="B29" t="s">
        <v>106</v>
      </c>
      <c r="C29" s="1">
        <v>655</v>
      </c>
      <c r="D29" s="1">
        <v>720</v>
      </c>
      <c r="E29" s="1">
        <v>380</v>
      </c>
      <c r="F29" s="1">
        <v>346</v>
      </c>
      <c r="G29" s="22">
        <v>2101</v>
      </c>
      <c r="H29" s="1"/>
      <c r="J29" s="5"/>
      <c r="K29" s="5"/>
      <c r="L29" s="5"/>
      <c r="M29" s="5"/>
      <c r="N29" s="5"/>
      <c r="O29" s="5"/>
    </row>
    <row r="30" spans="1:15" ht="12.75">
      <c r="A30" s="9" t="s">
        <v>110</v>
      </c>
      <c r="B30" s="7"/>
      <c r="C30" s="7"/>
      <c r="D30" s="7"/>
      <c r="E30" s="7"/>
      <c r="F30" s="7"/>
      <c r="G30" s="7"/>
      <c r="H30" s="7"/>
      <c r="J30" s="5"/>
      <c r="K30" s="5"/>
      <c r="L30" s="5"/>
      <c r="M30" s="5"/>
      <c r="N30" s="5"/>
      <c r="O30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3" sqref="G13"/>
    </sheetView>
  </sheetViews>
  <sheetFormatPr defaultColWidth="9.140625" defaultRowHeight="12.75"/>
  <cols>
    <col min="1" max="1" width="6.7109375" style="0" customWidth="1"/>
    <col min="2" max="2" width="12.8515625" style="0" customWidth="1"/>
  </cols>
  <sheetData>
    <row r="1" spans="1:8" ht="27" customHeight="1">
      <c r="A1" s="16" t="s">
        <v>108</v>
      </c>
      <c r="B1" s="7"/>
      <c r="C1" s="7"/>
      <c r="D1" s="7"/>
      <c r="E1" s="7"/>
      <c r="F1" s="7"/>
      <c r="G1" s="7"/>
      <c r="H1" s="7"/>
    </row>
    <row r="2" s="5" customFormat="1" ht="12.75">
      <c r="A2" s="10"/>
    </row>
    <row r="3" spans="1:7" ht="12.75">
      <c r="A3" s="1" t="s">
        <v>109</v>
      </c>
      <c r="B3" s="17" t="s">
        <v>82</v>
      </c>
      <c r="C3" s="18" t="s">
        <v>3</v>
      </c>
      <c r="D3" s="18"/>
      <c r="E3" s="19" t="s">
        <v>2</v>
      </c>
      <c r="F3" s="19"/>
      <c r="G3" s="17" t="s">
        <v>4</v>
      </c>
    </row>
    <row r="4" spans="1:7" ht="12.75">
      <c r="A4" s="1"/>
      <c r="B4" s="17"/>
      <c r="C4" s="20" t="s">
        <v>0</v>
      </c>
      <c r="D4" s="21" t="s">
        <v>1</v>
      </c>
      <c r="E4" s="20" t="s">
        <v>0</v>
      </c>
      <c r="F4" s="21" t="s">
        <v>1</v>
      </c>
      <c r="G4" s="17"/>
    </row>
    <row r="6" spans="1:7" ht="12.75">
      <c r="A6" t="s">
        <v>60</v>
      </c>
      <c r="B6" t="s">
        <v>61</v>
      </c>
      <c r="C6">
        <v>59</v>
      </c>
      <c r="D6">
        <v>66</v>
      </c>
      <c r="E6">
        <v>27</v>
      </c>
      <c r="F6">
        <v>29</v>
      </c>
      <c r="G6">
        <v>181</v>
      </c>
    </row>
    <row r="7" spans="1:7" ht="12.75">
      <c r="A7" t="s">
        <v>60</v>
      </c>
      <c r="B7" t="s">
        <v>62</v>
      </c>
      <c r="C7">
        <v>46</v>
      </c>
      <c r="D7">
        <v>49</v>
      </c>
      <c r="E7">
        <v>21</v>
      </c>
      <c r="F7">
        <v>17</v>
      </c>
      <c r="G7">
        <v>133</v>
      </c>
    </row>
    <row r="8" spans="1:7" ht="12.75">
      <c r="A8" t="s">
        <v>60</v>
      </c>
      <c r="B8" t="s">
        <v>65</v>
      </c>
      <c r="C8">
        <v>47</v>
      </c>
      <c r="D8">
        <v>39</v>
      </c>
      <c r="E8">
        <v>17</v>
      </c>
      <c r="F8">
        <v>21</v>
      </c>
      <c r="G8">
        <v>124</v>
      </c>
    </row>
    <row r="9" spans="1:7" ht="12.75">
      <c r="A9" t="s">
        <v>60</v>
      </c>
      <c r="B9" t="s">
        <v>66</v>
      </c>
      <c r="C9">
        <v>8</v>
      </c>
      <c r="D9">
        <v>12</v>
      </c>
      <c r="E9">
        <v>9</v>
      </c>
      <c r="F9">
        <v>5</v>
      </c>
      <c r="G9">
        <v>34</v>
      </c>
    </row>
    <row r="10" spans="1:7" ht="12.75">
      <c r="A10" t="s">
        <v>60</v>
      </c>
      <c r="B10" t="s">
        <v>63</v>
      </c>
      <c r="C10">
        <v>14</v>
      </c>
      <c r="D10">
        <v>15</v>
      </c>
      <c r="E10">
        <v>0</v>
      </c>
      <c r="F10">
        <v>3</v>
      </c>
      <c r="G10">
        <v>32</v>
      </c>
    </row>
    <row r="11" spans="1:7" ht="12.75">
      <c r="A11" t="s">
        <v>60</v>
      </c>
      <c r="B11" t="s">
        <v>64</v>
      </c>
      <c r="C11">
        <v>33</v>
      </c>
      <c r="D11">
        <v>26</v>
      </c>
      <c r="E11">
        <v>10</v>
      </c>
      <c r="F11">
        <v>18</v>
      </c>
      <c r="G11">
        <v>87</v>
      </c>
    </row>
    <row r="13" spans="1:8" ht="18">
      <c r="A13" t="s">
        <v>60</v>
      </c>
      <c r="B13" t="s">
        <v>106</v>
      </c>
      <c r="C13" s="1">
        <f>SUM(C6:C12)</f>
        <v>207</v>
      </c>
      <c r="D13" s="1">
        <f>SUM(D6:D12)</f>
        <v>207</v>
      </c>
      <c r="E13" s="1">
        <f>SUM(E6:E12)</f>
        <v>84</v>
      </c>
      <c r="F13" s="1">
        <f>SUM(F6:F12)</f>
        <v>93</v>
      </c>
      <c r="G13" s="22">
        <f>SUM(G6:G12)</f>
        <v>591</v>
      </c>
      <c r="H13" t="s">
        <v>36</v>
      </c>
    </row>
    <row r="14" spans="1:8" ht="12.75">
      <c r="A14" s="9" t="s">
        <v>110</v>
      </c>
      <c r="B14" s="7"/>
      <c r="C14" s="7"/>
      <c r="D14" s="7"/>
      <c r="E14" s="7"/>
      <c r="F14" s="7"/>
      <c r="G14" s="7"/>
      <c r="H14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14" sqref="G14"/>
    </sheetView>
  </sheetViews>
  <sheetFormatPr defaultColWidth="9.140625" defaultRowHeight="12.75"/>
  <cols>
    <col min="1" max="1" width="6.00390625" style="0" customWidth="1"/>
    <col min="2" max="2" width="15.7109375" style="0" customWidth="1"/>
  </cols>
  <sheetData>
    <row r="1" spans="1:8" ht="29.25" customHeight="1">
      <c r="A1" s="16" t="s">
        <v>108</v>
      </c>
      <c r="B1" s="7"/>
      <c r="C1" s="7"/>
      <c r="D1" s="7"/>
      <c r="E1" s="7"/>
      <c r="F1" s="7"/>
      <c r="G1" s="7"/>
      <c r="H1" s="7"/>
    </row>
    <row r="2" s="5" customFormat="1" ht="12.75">
      <c r="A2" s="10"/>
    </row>
    <row r="3" spans="1:7" ht="12.75">
      <c r="A3" s="1" t="s">
        <v>109</v>
      </c>
      <c r="B3" s="17" t="s">
        <v>82</v>
      </c>
      <c r="C3" s="18" t="s">
        <v>3</v>
      </c>
      <c r="D3" s="18"/>
      <c r="E3" s="19" t="s">
        <v>2</v>
      </c>
      <c r="F3" s="19"/>
      <c r="G3" s="17" t="s">
        <v>4</v>
      </c>
    </row>
    <row r="4" spans="1:7" ht="12.75">
      <c r="A4" s="1"/>
      <c r="B4" s="17"/>
      <c r="C4" s="20" t="s">
        <v>0</v>
      </c>
      <c r="D4" s="21" t="s">
        <v>1</v>
      </c>
      <c r="E4" s="20" t="s">
        <v>0</v>
      </c>
      <c r="F4" s="21" t="s">
        <v>1</v>
      </c>
      <c r="G4" s="17"/>
    </row>
    <row r="6" spans="1:7" ht="12.75">
      <c r="A6" t="s">
        <v>37</v>
      </c>
      <c r="B6" t="s">
        <v>5</v>
      </c>
      <c r="C6">
        <v>68</v>
      </c>
      <c r="D6">
        <v>69</v>
      </c>
      <c r="E6">
        <v>30</v>
      </c>
      <c r="F6">
        <v>35</v>
      </c>
      <c r="G6">
        <v>202</v>
      </c>
    </row>
    <row r="7" spans="1:7" ht="12.75">
      <c r="A7" t="s">
        <v>37</v>
      </c>
      <c r="B7" t="s">
        <v>6</v>
      </c>
      <c r="C7">
        <v>39</v>
      </c>
      <c r="D7">
        <v>32</v>
      </c>
      <c r="E7">
        <v>16</v>
      </c>
      <c r="F7">
        <v>17</v>
      </c>
      <c r="G7">
        <v>104</v>
      </c>
    </row>
    <row r="8" spans="1:7" ht="12.75">
      <c r="A8" t="s">
        <v>37</v>
      </c>
      <c r="B8" t="s">
        <v>7</v>
      </c>
      <c r="C8">
        <v>16</v>
      </c>
      <c r="D8">
        <v>14</v>
      </c>
      <c r="E8">
        <v>8</v>
      </c>
      <c r="F8">
        <v>5</v>
      </c>
      <c r="G8">
        <v>43</v>
      </c>
    </row>
    <row r="9" spans="1:7" ht="12.75">
      <c r="A9" t="s">
        <v>37</v>
      </c>
      <c r="B9" t="s">
        <v>8</v>
      </c>
      <c r="C9">
        <v>24</v>
      </c>
      <c r="D9">
        <v>17</v>
      </c>
      <c r="E9">
        <v>11</v>
      </c>
      <c r="F9">
        <v>4</v>
      </c>
      <c r="G9">
        <v>56</v>
      </c>
    </row>
    <row r="10" spans="1:7" ht="12.75">
      <c r="A10" t="s">
        <v>37</v>
      </c>
      <c r="B10" t="s">
        <v>9</v>
      </c>
      <c r="C10">
        <v>8</v>
      </c>
      <c r="D10">
        <v>6</v>
      </c>
      <c r="E10">
        <v>3</v>
      </c>
      <c r="F10">
        <v>2</v>
      </c>
      <c r="G10">
        <v>19</v>
      </c>
    </row>
    <row r="11" spans="1:7" ht="12.75">
      <c r="A11" t="s">
        <v>37</v>
      </c>
      <c r="B11" t="s">
        <v>11</v>
      </c>
      <c r="C11">
        <v>22</v>
      </c>
      <c r="D11">
        <v>22</v>
      </c>
      <c r="E11">
        <v>6</v>
      </c>
      <c r="F11">
        <v>2</v>
      </c>
      <c r="G11">
        <v>52</v>
      </c>
    </row>
    <row r="12" spans="1:7" ht="12.75">
      <c r="A12" t="s">
        <v>37</v>
      </c>
      <c r="B12" t="s">
        <v>10</v>
      </c>
      <c r="C12">
        <v>8</v>
      </c>
      <c r="D12">
        <v>5</v>
      </c>
      <c r="E12">
        <v>3</v>
      </c>
      <c r="F12">
        <v>2</v>
      </c>
      <c r="G12">
        <v>18</v>
      </c>
    </row>
    <row r="14" spans="1:7" ht="18">
      <c r="A14" t="s">
        <v>37</v>
      </c>
      <c r="B14" t="s">
        <v>106</v>
      </c>
      <c r="C14" s="1">
        <f>SUM(C6:C13)</f>
        <v>185</v>
      </c>
      <c r="D14" s="1">
        <f>SUM(D6:D13)</f>
        <v>165</v>
      </c>
      <c r="E14" s="1">
        <f>SUM(E6:E13)</f>
        <v>77</v>
      </c>
      <c r="F14" s="1">
        <f>SUM(F6:F13)</f>
        <v>67</v>
      </c>
      <c r="G14" s="22">
        <f>SUM(G6:G13)</f>
        <v>494</v>
      </c>
    </row>
    <row r="15" spans="1:8" ht="12.75">
      <c r="A15" s="9" t="s">
        <v>110</v>
      </c>
      <c r="B15" s="7"/>
      <c r="C15" s="7"/>
      <c r="D15" s="7"/>
      <c r="E15" s="7"/>
      <c r="F15" s="7"/>
      <c r="G15" s="7"/>
      <c r="H15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20" sqref="G20"/>
    </sheetView>
  </sheetViews>
  <sheetFormatPr defaultColWidth="9.140625" defaultRowHeight="12.75"/>
  <cols>
    <col min="1" max="1" width="5.00390625" style="0" customWidth="1"/>
    <col min="2" max="2" width="13.421875" style="0" customWidth="1"/>
  </cols>
  <sheetData>
    <row r="1" spans="1:8" ht="26.25" customHeight="1">
      <c r="A1" s="16" t="s">
        <v>108</v>
      </c>
      <c r="B1" s="7"/>
      <c r="C1" s="7"/>
      <c r="D1" s="7"/>
      <c r="E1" s="7"/>
      <c r="F1" s="7"/>
      <c r="G1" s="7"/>
      <c r="H1" s="7"/>
    </row>
    <row r="2" s="5" customFormat="1" ht="12.75">
      <c r="A2" s="10"/>
    </row>
    <row r="3" spans="1:7" ht="12.75">
      <c r="A3" s="1" t="s">
        <v>109</v>
      </c>
      <c r="B3" s="17" t="s">
        <v>82</v>
      </c>
      <c r="C3" s="18" t="s">
        <v>3</v>
      </c>
      <c r="D3" s="18"/>
      <c r="E3" s="19" t="s">
        <v>2</v>
      </c>
      <c r="F3" s="19"/>
      <c r="G3" s="17" t="s">
        <v>4</v>
      </c>
    </row>
    <row r="4" spans="1:7" ht="12.75">
      <c r="A4" s="1"/>
      <c r="B4" s="17"/>
      <c r="C4" s="20" t="s">
        <v>0</v>
      </c>
      <c r="D4" s="21" t="s">
        <v>1</v>
      </c>
      <c r="E4" s="20" t="s">
        <v>0</v>
      </c>
      <c r="F4" s="21" t="s">
        <v>1</v>
      </c>
      <c r="G4" s="17"/>
    </row>
    <row r="6" spans="1:7" ht="12.75">
      <c r="A6" t="s">
        <v>72</v>
      </c>
      <c r="B6" t="s">
        <v>73</v>
      </c>
      <c r="C6" s="4">
        <v>62</v>
      </c>
      <c r="D6" s="4">
        <v>61</v>
      </c>
      <c r="E6" s="4">
        <v>38</v>
      </c>
      <c r="F6" s="4">
        <v>29</v>
      </c>
      <c r="G6" s="4">
        <v>190</v>
      </c>
    </row>
    <row r="7" spans="1:7" ht="12.75">
      <c r="A7" t="s">
        <v>72</v>
      </c>
      <c r="B7" t="s">
        <v>74</v>
      </c>
      <c r="C7">
        <v>9</v>
      </c>
      <c r="D7">
        <v>5</v>
      </c>
      <c r="E7">
        <v>5</v>
      </c>
      <c r="F7">
        <v>4</v>
      </c>
      <c r="G7">
        <v>23</v>
      </c>
    </row>
    <row r="8" spans="1:7" ht="12.75">
      <c r="A8" t="s">
        <v>72</v>
      </c>
      <c r="B8" t="s">
        <v>75</v>
      </c>
      <c r="C8">
        <v>9</v>
      </c>
      <c r="D8">
        <v>7</v>
      </c>
      <c r="E8">
        <v>7</v>
      </c>
      <c r="F8">
        <v>4</v>
      </c>
      <c r="G8">
        <v>27</v>
      </c>
    </row>
    <row r="9" spans="1:7" ht="12.75">
      <c r="A9" t="s">
        <v>72</v>
      </c>
      <c r="B9" t="s">
        <v>67</v>
      </c>
      <c r="C9">
        <v>22</v>
      </c>
      <c r="D9">
        <v>19</v>
      </c>
      <c r="E9">
        <v>8</v>
      </c>
      <c r="F9">
        <v>4</v>
      </c>
      <c r="G9">
        <v>53</v>
      </c>
    </row>
    <row r="10" spans="1:7" ht="12.75">
      <c r="A10" t="s">
        <v>72</v>
      </c>
      <c r="B10" t="s">
        <v>76</v>
      </c>
      <c r="C10">
        <v>36</v>
      </c>
      <c r="D10">
        <v>40</v>
      </c>
      <c r="E10">
        <v>26</v>
      </c>
      <c r="F10">
        <v>27</v>
      </c>
      <c r="G10">
        <v>129</v>
      </c>
    </row>
    <row r="11" spans="1:7" ht="12.75">
      <c r="A11" t="s">
        <v>72</v>
      </c>
      <c r="B11" t="s">
        <v>70</v>
      </c>
      <c r="C11">
        <v>51</v>
      </c>
      <c r="D11">
        <v>48</v>
      </c>
      <c r="E11">
        <v>41</v>
      </c>
      <c r="F11">
        <v>28</v>
      </c>
      <c r="G11">
        <v>168</v>
      </c>
    </row>
    <row r="12" spans="1:7" ht="12.75">
      <c r="A12" t="s">
        <v>72</v>
      </c>
      <c r="B12" t="s">
        <v>71</v>
      </c>
      <c r="C12">
        <v>3</v>
      </c>
      <c r="D12">
        <v>3</v>
      </c>
      <c r="E12">
        <v>4</v>
      </c>
      <c r="F12">
        <v>3</v>
      </c>
      <c r="G12">
        <v>13</v>
      </c>
    </row>
    <row r="13" spans="1:7" ht="12.75">
      <c r="A13" t="s">
        <v>72</v>
      </c>
      <c r="B13" t="s">
        <v>68</v>
      </c>
      <c r="C13">
        <v>36</v>
      </c>
      <c r="D13">
        <v>31</v>
      </c>
      <c r="E13">
        <v>26</v>
      </c>
      <c r="F13">
        <v>23</v>
      </c>
      <c r="G13">
        <v>116</v>
      </c>
    </row>
    <row r="14" spans="1:7" ht="12.75">
      <c r="A14" t="s">
        <v>72</v>
      </c>
      <c r="B14" t="s">
        <v>77</v>
      </c>
      <c r="C14">
        <v>11</v>
      </c>
      <c r="D14">
        <v>8</v>
      </c>
      <c r="E14">
        <v>5</v>
      </c>
      <c r="F14">
        <v>3</v>
      </c>
      <c r="G14">
        <v>27</v>
      </c>
    </row>
    <row r="15" spans="1:7" ht="12.75">
      <c r="A15" t="s">
        <v>72</v>
      </c>
      <c r="B15" t="s">
        <v>78</v>
      </c>
      <c r="C15">
        <v>23</v>
      </c>
      <c r="D15">
        <v>21</v>
      </c>
      <c r="E15">
        <v>4</v>
      </c>
      <c r="F15">
        <v>4</v>
      </c>
      <c r="G15">
        <v>52</v>
      </c>
    </row>
    <row r="16" spans="1:7" ht="12.75">
      <c r="A16" t="s">
        <v>72</v>
      </c>
      <c r="B16" t="s">
        <v>79</v>
      </c>
      <c r="C16">
        <v>18</v>
      </c>
      <c r="D16">
        <v>17</v>
      </c>
      <c r="E16">
        <v>7</v>
      </c>
      <c r="F16">
        <v>10</v>
      </c>
      <c r="G16">
        <v>52</v>
      </c>
    </row>
    <row r="17" spans="1:7" ht="12.75">
      <c r="A17" t="s">
        <v>72</v>
      </c>
      <c r="B17" t="s">
        <v>80</v>
      </c>
      <c r="C17">
        <v>23</v>
      </c>
      <c r="D17">
        <v>25</v>
      </c>
      <c r="E17">
        <v>9</v>
      </c>
      <c r="F17">
        <v>7</v>
      </c>
      <c r="G17">
        <v>64</v>
      </c>
    </row>
    <row r="18" spans="1:7" ht="12.75">
      <c r="A18" t="s">
        <v>72</v>
      </c>
      <c r="B18" t="s">
        <v>69</v>
      </c>
      <c r="C18">
        <v>21</v>
      </c>
      <c r="D18">
        <v>19</v>
      </c>
      <c r="E18">
        <v>14</v>
      </c>
      <c r="F18">
        <v>8</v>
      </c>
      <c r="G18">
        <v>62</v>
      </c>
    </row>
    <row r="20" spans="2:7" ht="18">
      <c r="B20" t="s">
        <v>106</v>
      </c>
      <c r="C20" s="1">
        <f>SUM(C6:C18)</f>
        <v>324</v>
      </c>
      <c r="D20" s="1">
        <f>SUM(D6:D18)</f>
        <v>304</v>
      </c>
      <c r="E20" s="1">
        <f>SUM(E6:E18)</f>
        <v>194</v>
      </c>
      <c r="F20" s="1">
        <f>SUM(F6:F18)</f>
        <v>154</v>
      </c>
      <c r="G20" s="22">
        <f>SUM(G6:G18)</f>
        <v>976</v>
      </c>
    </row>
    <row r="21" spans="1:8" ht="12.75">
      <c r="A21" s="9" t="s">
        <v>110</v>
      </c>
      <c r="B21" s="7"/>
      <c r="C21" s="7"/>
      <c r="D21" s="7"/>
      <c r="E21" s="7"/>
      <c r="F21" s="7"/>
      <c r="G21" s="7"/>
      <c r="H21" s="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8" sqref="A18"/>
    </sheetView>
  </sheetViews>
  <sheetFormatPr defaultColWidth="9.140625" defaultRowHeight="12.75"/>
  <sheetData>
    <row r="1" spans="1:7" ht="27.75" customHeight="1">
      <c r="A1" s="16" t="s">
        <v>108</v>
      </c>
      <c r="B1" s="7"/>
      <c r="C1" s="7"/>
      <c r="D1" s="7"/>
      <c r="E1" s="7"/>
      <c r="F1" s="7"/>
      <c r="G1" s="7"/>
    </row>
    <row r="3" spans="1:6" ht="12.75">
      <c r="A3" s="13" t="s">
        <v>113</v>
      </c>
      <c r="B3" s="18" t="s">
        <v>3</v>
      </c>
      <c r="C3" s="18"/>
      <c r="D3" s="19" t="s">
        <v>2</v>
      </c>
      <c r="E3" s="19"/>
      <c r="F3" s="17" t="s">
        <v>4</v>
      </c>
    </row>
    <row r="4" spans="1:6" ht="12.75">
      <c r="A4" s="5"/>
      <c r="B4" s="20" t="s">
        <v>0</v>
      </c>
      <c r="C4" s="21" t="s">
        <v>1</v>
      </c>
      <c r="D4" s="20" t="s">
        <v>0</v>
      </c>
      <c r="E4" s="21" t="s">
        <v>1</v>
      </c>
      <c r="F4" s="1"/>
    </row>
    <row r="6" spans="1:6" ht="12.75">
      <c r="A6" s="1" t="s">
        <v>12</v>
      </c>
      <c r="B6">
        <v>263</v>
      </c>
      <c r="C6">
        <v>148</v>
      </c>
      <c r="D6">
        <v>275</v>
      </c>
      <c r="E6">
        <v>134</v>
      </c>
      <c r="F6">
        <v>820</v>
      </c>
    </row>
    <row r="7" spans="1:6" ht="12.75">
      <c r="A7" s="1" t="s">
        <v>81</v>
      </c>
      <c r="B7">
        <v>501</v>
      </c>
      <c r="C7">
        <v>501</v>
      </c>
      <c r="D7">
        <v>284</v>
      </c>
      <c r="E7">
        <v>271</v>
      </c>
      <c r="F7">
        <v>1557</v>
      </c>
    </row>
    <row r="8" spans="1:6" ht="12.75">
      <c r="A8" s="1" t="s">
        <v>38</v>
      </c>
      <c r="B8">
        <v>655</v>
      </c>
      <c r="C8">
        <v>720</v>
      </c>
      <c r="D8">
        <v>380</v>
      </c>
      <c r="E8">
        <v>346</v>
      </c>
      <c r="F8" s="5">
        <v>2101</v>
      </c>
    </row>
    <row r="9" spans="1:6" ht="12.75">
      <c r="A9" s="1" t="s">
        <v>60</v>
      </c>
      <c r="B9">
        <v>207</v>
      </c>
      <c r="C9">
        <v>207</v>
      </c>
      <c r="D9">
        <v>84</v>
      </c>
      <c r="E9">
        <v>93</v>
      </c>
      <c r="F9">
        <v>591</v>
      </c>
    </row>
    <row r="10" spans="1:6" ht="12.75">
      <c r="A10" s="1" t="s">
        <v>37</v>
      </c>
      <c r="B10">
        <v>185</v>
      </c>
      <c r="C10">
        <v>165</v>
      </c>
      <c r="D10">
        <v>77</v>
      </c>
      <c r="E10">
        <v>67</v>
      </c>
      <c r="F10">
        <v>494</v>
      </c>
    </row>
    <row r="11" spans="1:6" ht="12.75">
      <c r="A11" s="1" t="s">
        <v>72</v>
      </c>
      <c r="B11">
        <v>324</v>
      </c>
      <c r="C11">
        <v>304</v>
      </c>
      <c r="D11">
        <v>194</v>
      </c>
      <c r="E11">
        <v>154</v>
      </c>
      <c r="F11">
        <v>976</v>
      </c>
    </row>
    <row r="13" spans="1:6" ht="18">
      <c r="A13" s="1" t="s">
        <v>114</v>
      </c>
      <c r="B13" s="1">
        <f>SUM(B6:B12)</f>
        <v>2135</v>
      </c>
      <c r="C13" s="1">
        <f>SUM(C6:C12)</f>
        <v>2045</v>
      </c>
      <c r="D13" s="1">
        <f>SUM(D6:D12)</f>
        <v>1294</v>
      </c>
      <c r="E13" s="1">
        <f>SUM(E6:E12)</f>
        <v>1065</v>
      </c>
      <c r="F13" s="23">
        <f>SUM(F6:F12)</f>
        <v>6539</v>
      </c>
    </row>
    <row r="14" spans="1:7" ht="12.75">
      <c r="A14" s="9" t="s">
        <v>110</v>
      </c>
      <c r="B14" s="7"/>
      <c r="C14" s="7"/>
      <c r="D14" s="7"/>
      <c r="E14" s="7"/>
      <c r="F14" s="7"/>
      <c r="G1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 of Geography</dc:creator>
  <cp:keywords/>
  <dc:description/>
  <cp:lastModifiedBy>Institute of Geography</cp:lastModifiedBy>
  <dcterms:created xsi:type="dcterms:W3CDTF">2010-11-11T16:29:11Z</dcterms:created>
  <dcterms:modified xsi:type="dcterms:W3CDTF">2010-11-13T13:20:19Z</dcterms:modified>
  <cp:category/>
  <cp:version/>
  <cp:contentType/>
  <cp:contentStatus/>
</cp:coreProperties>
</file>